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0" windowWidth="5595" windowHeight="1500" tabRatio="692"/>
  </bookViews>
  <sheets>
    <sheet name="LED комплектующие" sheetId="4" r:id="rId1"/>
    <sheet name="Контроллеры NovaStar" sheetId="9" r:id="rId2"/>
    <sheet name="Пиксели, Лед трубы, линейки." sheetId="3" r:id="rId3"/>
    <sheet name="Прожекторы" sheetId="5" r:id="rId4"/>
    <sheet name="Лампы и светильники" sheetId="7" r:id="rId5"/>
    <sheet name="Лист1" sheetId="10" r:id="rId6"/>
  </sheets>
  <calcPr calcId="145621"/>
</workbook>
</file>

<file path=xl/calcChain.xml><?xml version="1.0" encoding="utf-8"?>
<calcChain xmlns="http://schemas.openxmlformats.org/spreadsheetml/2006/main">
  <c r="D165" i="4" l="1"/>
  <c r="D163" i="4"/>
  <c r="D184" i="4"/>
  <c r="D178" i="4"/>
  <c r="D110" i="4"/>
  <c r="D109" i="4"/>
  <c r="D108" i="4"/>
  <c r="D142" i="4" l="1"/>
  <c r="D118" i="4"/>
  <c r="D131" i="4"/>
  <c r="D135" i="4"/>
  <c r="D134" i="4"/>
  <c r="D133" i="4"/>
  <c r="D132" i="4"/>
  <c r="D130" i="4"/>
  <c r="D105" i="4"/>
  <c r="L143" i="4" l="1"/>
  <c r="D167" i="4" l="1"/>
  <c r="D166" i="4"/>
  <c r="D164" i="4"/>
  <c r="D162" i="4"/>
  <c r="D208" i="4" l="1"/>
  <c r="D152" i="4"/>
  <c r="D90" i="4"/>
  <c r="D122" i="4" l="1"/>
  <c r="D123" i="4"/>
  <c r="D124" i="4"/>
  <c r="D121" i="4"/>
  <c r="D120" i="4"/>
  <c r="D119" i="4"/>
  <c r="D101" i="4"/>
  <c r="D102" i="4"/>
  <c r="D103" i="4"/>
  <c r="D104" i="4"/>
  <c r="D100" i="4"/>
  <c r="D106" i="4"/>
  <c r="D207" i="4" l="1"/>
  <c r="D150" i="4" l="1"/>
  <c r="D151" i="4"/>
  <c r="D107" i="4" l="1"/>
  <c r="D89" i="4"/>
  <c r="D204" i="4" l="1"/>
  <c r="D176" i="4"/>
  <c r="D161" i="4"/>
  <c r="D160" i="4"/>
  <c r="D179" i="4"/>
  <c r="D153" i="4"/>
  <c r="D93" i="4"/>
  <c r="D141" i="4"/>
  <c r="D198" i="4"/>
  <c r="D193" i="4"/>
  <c r="D192" i="4"/>
  <c r="D191" i="4"/>
  <c r="D189" i="4"/>
  <c r="D205" i="4"/>
  <c r="D147" i="4"/>
  <c r="D157" i="4"/>
  <c r="D87" i="4"/>
  <c r="D86" i="4"/>
  <c r="D211" i="4"/>
  <c r="D212" i="4"/>
  <c r="D213" i="4"/>
  <c r="D214" i="4"/>
  <c r="D216" i="4"/>
  <c r="D215" i="4"/>
  <c r="D217" i="4"/>
  <c r="D210" i="4"/>
  <c r="D206" i="4"/>
  <c r="D203" i="4"/>
  <c r="D173" i="4"/>
  <c r="D174" i="4"/>
  <c r="D175" i="4"/>
  <c r="D172" i="4"/>
  <c r="D171" i="4"/>
  <c r="D170" i="4"/>
  <c r="D188" i="4"/>
  <c r="D194" i="4"/>
  <c r="D201" i="4"/>
  <c r="D197" i="4"/>
  <c r="D156" i="4"/>
  <c r="D154" i="4"/>
  <c r="D148" i="4"/>
  <c r="D199" i="4"/>
  <c r="D190" i="4"/>
  <c r="D96" i="4"/>
  <c r="D155" i="4"/>
  <c r="D140" i="4"/>
  <c r="D186" i="4"/>
  <c r="D195" i="4"/>
  <c r="D168" i="4"/>
  <c r="D92" i="4"/>
  <c r="D85" i="4"/>
  <c r="D97" i="4"/>
  <c r="D88" i="4"/>
  <c r="D91" i="4"/>
  <c r="D98" i="4"/>
  <c r="D99" i="4"/>
  <c r="D95" i="4"/>
  <c r="D137" i="4"/>
  <c r="D138" i="4"/>
  <c r="D126" i="4"/>
  <c r="D127" i="4"/>
  <c r="D128" i="4"/>
  <c r="D129" i="4"/>
  <c r="D125" i="4"/>
  <c r="D113" i="4"/>
  <c r="D114" i="4"/>
  <c r="D115" i="4"/>
  <c r="D116" i="4"/>
  <c r="D117" i="4"/>
  <c r="D111" i="4"/>
  <c r="D112" i="4"/>
  <c r="D139" i="4"/>
  <c r="D84" i="4"/>
  <c r="D185" i="4"/>
  <c r="D181" i="4"/>
  <c r="D183" i="4"/>
  <c r="D182" i="4"/>
  <c r="D180" i="4"/>
  <c r="D177" i="4"/>
  <c r="D158" i="4"/>
  <c r="D159" i="4"/>
  <c r="D169" i="4"/>
  <c r="D143" i="4"/>
  <c r="D144" i="4"/>
  <c r="D145" i="4"/>
  <c r="D146" i="4"/>
  <c r="D187" i="4"/>
  <c r="D196" i="4"/>
  <c r="D200" i="4"/>
  <c r="D94" i="4"/>
</calcChain>
</file>

<file path=xl/sharedStrings.xml><?xml version="1.0" encoding="utf-8"?>
<sst xmlns="http://schemas.openxmlformats.org/spreadsheetml/2006/main" count="1818" uniqueCount="880">
  <si>
    <t>CV-400RD-24</t>
  </si>
  <si>
    <t>Розница</t>
  </si>
  <si>
    <t>Цвет</t>
  </si>
  <si>
    <t>Внешний вид</t>
  </si>
  <si>
    <t>Технические характеристики</t>
  </si>
  <si>
    <t>Светодиодные пиксели полноцветные управляемые PD12 (с IC чипом)</t>
  </si>
  <si>
    <t>PD12</t>
  </si>
  <si>
    <t>PD12-C7</t>
  </si>
  <si>
    <t>Светодиодный модуль полноцветный управляемый PQ35 (c IC чипом)</t>
  </si>
  <si>
    <t>PQ-35</t>
  </si>
  <si>
    <t>Светодиодные трубы управяемые серии TQ</t>
  </si>
  <si>
    <t>Светодиодные пиксели управяемые серии PT</t>
  </si>
  <si>
    <t>Светодиодные пиксели управяемые серии PQ</t>
  </si>
  <si>
    <t>PQ100</t>
  </si>
  <si>
    <t>PQ130</t>
  </si>
  <si>
    <t>PQ100-R</t>
  </si>
  <si>
    <t>PQ100-G</t>
  </si>
  <si>
    <t>PQ100-B</t>
  </si>
  <si>
    <t>PQ100-Y</t>
  </si>
  <si>
    <t>PQ100-W</t>
  </si>
  <si>
    <t>PQ100-Flash</t>
  </si>
  <si>
    <t>Контроллеры серии CS</t>
  </si>
  <si>
    <t>CV-200RC-12</t>
  </si>
  <si>
    <t>CV-200RE-5</t>
  </si>
  <si>
    <t>CV-60WG-5</t>
  </si>
  <si>
    <t>CV-150WH-12</t>
  </si>
  <si>
    <t xml:space="preserve">4pin cable </t>
  </si>
  <si>
    <t>Кабель  4х0,5</t>
  </si>
  <si>
    <t>Кабель управления</t>
  </si>
  <si>
    <t>Модель</t>
  </si>
  <si>
    <t>Розница, USD</t>
  </si>
  <si>
    <t>Светодиодные пиксели 7ми цветные PD12 (без IC чипа)</t>
  </si>
  <si>
    <t xml:space="preserve">О П Т О В А Я    Ц Е Н А    П Р Е Д О С Т А В Л Я Е Т С Я    П О    З А П Р О С У </t>
  </si>
  <si>
    <t>LED Aluminium  linear lamp,DC12V,12W,16 pixels,5050SMD</t>
  </si>
  <si>
    <t>LED Aluminium  linear lamp,DC24V,9W,6 pixels,5050SMD</t>
  </si>
  <si>
    <t>LED Pixel lamp, full color,DC24V,2.5W,5050SMD</t>
  </si>
  <si>
    <t>LED Pixel lamp, full color,DC24V,5W,5050SMD</t>
  </si>
  <si>
    <t>LED Lamp, red color,DC24V,2.5W,5050SMD</t>
  </si>
  <si>
    <t>LED Lamp, green color,DC24V,2.5W,5050SMD</t>
  </si>
  <si>
    <t>LED Lamp, blue color,DC24V,2.5W,5050SMD</t>
  </si>
  <si>
    <t>LED Lamp, yellow color,DC24V,2.5W,5050SMD</t>
  </si>
  <si>
    <t>LED Lamp, white color,DC24V,2.5W,5050SMD</t>
  </si>
  <si>
    <t>LED flash lamp, white color,DC24V,2W,5050SMD</t>
  </si>
  <si>
    <t>power supply CV-200RE-5</t>
  </si>
  <si>
    <t>Коннекторы</t>
  </si>
  <si>
    <t>Описание</t>
  </si>
  <si>
    <t>600 nits.11,7w 1/32 scan</t>
  </si>
  <si>
    <t>Блок питания А-100-5</t>
  </si>
  <si>
    <t>6 хл/5,95м</t>
  </si>
  <si>
    <t>23,2м</t>
  </si>
  <si>
    <t>4 хл/5,8м</t>
  </si>
  <si>
    <t>4хл/5,95м</t>
  </si>
  <si>
    <t>3м</t>
  </si>
  <si>
    <t>1 хл/3м</t>
  </si>
  <si>
    <t>510шт</t>
  </si>
  <si>
    <t>пластик</t>
  </si>
  <si>
    <t>320шт</t>
  </si>
  <si>
    <t>186шт</t>
  </si>
  <si>
    <t>192шт</t>
  </si>
  <si>
    <t>150шт</t>
  </si>
  <si>
    <t>60м</t>
  </si>
  <si>
    <t>20хл/3м/упак</t>
  </si>
  <si>
    <t>штучно</t>
  </si>
  <si>
    <t>5000/упак</t>
  </si>
  <si>
    <t>Контроллер BX-YQ1</t>
  </si>
  <si>
    <t>Φ12LED Signboard light / Φ12mm / DIP / DC5V / 0.3W / with logo of "LED impress" / seven color /  IP65</t>
  </si>
  <si>
    <t>ОПТ, USD</t>
  </si>
  <si>
    <t>Опт USD</t>
  </si>
  <si>
    <t>г, Екатеринбург, ул. 8-е марта, 207/2,  оф. 410, тел. 8(343) 289-86-49, +7 953 05 06 279
www.ledelement.ru  E-mail: manager@ledelement.ru 
  - Крупный, постоянно пополняемый склад (возим контейнерами);
   - Контроль качества, гарантии;
   - Цены, соответствующие прямым поставкам от производителя</t>
  </si>
  <si>
    <t>6500 nits, 42,53w  1/2 scan</t>
  </si>
  <si>
    <t>1,5</t>
  </si>
  <si>
    <t>Датчик температуры  и влажности</t>
  </si>
  <si>
    <t>Датчик освещенисти</t>
  </si>
  <si>
    <t>Профиль алюминиевый, модель 11530</t>
  </si>
  <si>
    <t xml:space="preserve">Соеденитель профиля (2590, 3590) </t>
  </si>
  <si>
    <t>Уголок к профилю 11530</t>
  </si>
  <si>
    <t>Подвес к профилю 11030S</t>
  </si>
  <si>
    <t>Блоки питания 12V CZCL</t>
  </si>
  <si>
    <t>Блок питания А-100-12</t>
  </si>
  <si>
    <t>199*98*42mm IP20</t>
  </si>
  <si>
    <t>Блок питания А-150-12</t>
  </si>
  <si>
    <t>199*110*50mm IP20</t>
  </si>
  <si>
    <t>Блок питания А-250-12</t>
  </si>
  <si>
    <t>230*119*60mm IP20</t>
  </si>
  <si>
    <t>Блок питания А-400-12</t>
  </si>
  <si>
    <t>260*102*65mm IP20 cool</t>
  </si>
  <si>
    <t>220.5*70*43mm  IP67</t>
  </si>
  <si>
    <t>Блок питания CV-150WH-12</t>
  </si>
  <si>
    <t>Блок питания CV-30WR-12</t>
  </si>
  <si>
    <t>148*32*29mm   IP67</t>
  </si>
  <si>
    <t>Блок питания CV-60WS-12</t>
  </si>
  <si>
    <t>162*42*34mm  IP67</t>
  </si>
  <si>
    <t>Rainproof power supply (влагозащищенный)</t>
  </si>
  <si>
    <t>Уголок к профилю (2590 F)</t>
  </si>
  <si>
    <t>Уголок к профилю (3590 F)</t>
  </si>
  <si>
    <t>Уголок к профилю 11035 S</t>
  </si>
  <si>
    <t>ВИД ПРОЖЕКТОРА,
 ЦВЕТ</t>
  </si>
  <si>
    <t xml:space="preserve">
1.
</t>
  </si>
  <si>
    <t xml:space="preserve">Прожектор линейный 1м FL6100-RGB-С 72Вт 24В </t>
  </si>
  <si>
    <t>Напряжение</t>
  </si>
  <si>
    <t>24 В</t>
  </si>
  <si>
    <t>Светодиоды</t>
  </si>
  <si>
    <t>CREE (36 шт)</t>
  </si>
  <si>
    <t>Степень защиты</t>
  </si>
  <si>
    <t>IP65</t>
  </si>
  <si>
    <t>RGB, корпус серый</t>
  </si>
  <si>
    <t>Температура</t>
  </si>
  <si>
    <t>-40°С/+50°С</t>
  </si>
  <si>
    <t>Блок питания</t>
  </si>
  <si>
    <t>нет</t>
  </si>
  <si>
    <t>Угол свечения</t>
  </si>
  <si>
    <t>30°</t>
  </si>
  <si>
    <t>Мощность</t>
  </si>
  <si>
    <t>72 Вт</t>
  </si>
  <si>
    <t>Управление</t>
  </si>
  <si>
    <t>да</t>
  </si>
  <si>
    <t xml:space="preserve">2.
</t>
  </si>
  <si>
    <t>Прожектор линейный 1м FL6100-R 36Вт 220В</t>
  </si>
  <si>
    <t>220 В</t>
  </si>
  <si>
    <t>EpiStar (36 шт)</t>
  </si>
  <si>
    <t>R, красный, корпус серый</t>
  </si>
  <si>
    <t>36 Вт</t>
  </si>
  <si>
    <t xml:space="preserve">3.
</t>
  </si>
  <si>
    <t>Прожектор линейный 1м FL6100-G 36Вт 220В</t>
  </si>
  <si>
    <t>G, зеленый, корпус серый</t>
  </si>
  <si>
    <t>30°, 15°</t>
  </si>
  <si>
    <t xml:space="preserve">4.
</t>
  </si>
  <si>
    <t>Прожектор линейный 1м FL6100-B 36Вт 220В</t>
  </si>
  <si>
    <t>B, синий, корпус серый</t>
  </si>
  <si>
    <t xml:space="preserve">5.
</t>
  </si>
  <si>
    <t>Прожектор линейный 1м FL6100-Y 36Вт 220В</t>
  </si>
  <si>
    <t>Y, желтый, корпус серый</t>
  </si>
  <si>
    <t>6.</t>
  </si>
  <si>
    <t>Прожектор линейный 1м FL6100-WW 36Вт 220В</t>
  </si>
  <si>
    <t>WW, теплый белый, корпус серый</t>
  </si>
  <si>
    <t>7.</t>
  </si>
  <si>
    <t>Прожектор линейный 1м FL6100-CW 36Вт 220В</t>
  </si>
  <si>
    <t>СW, холодный белый, корпус серый</t>
  </si>
  <si>
    <t>8.</t>
  </si>
  <si>
    <t>CREE (24шт)</t>
  </si>
  <si>
    <t>48 Вт</t>
  </si>
  <si>
    <t>9.</t>
  </si>
  <si>
    <t>Прожектор линейный  50 см FL350 RGB-36Вт 24В</t>
  </si>
  <si>
    <t>уточнить!(18 шт)</t>
  </si>
  <si>
    <t>RGB</t>
  </si>
  <si>
    <t>10.</t>
  </si>
  <si>
    <t>Прожектор линейный 33см  FL233-RGB 24Вт 24В</t>
  </si>
  <si>
    <t>CREE (12шт)</t>
  </si>
  <si>
    <t>24Вт</t>
  </si>
  <si>
    <t>11.</t>
  </si>
  <si>
    <t>Прожектор линейный 16 см FL116-CW 6Вт 220В</t>
  </si>
  <si>
    <t>EpiStar (6шт)</t>
  </si>
  <si>
    <t>CW, холодный  белый,  корпус белый</t>
  </si>
  <si>
    <t>6Вт</t>
  </si>
  <si>
    <t>12.</t>
  </si>
  <si>
    <t>Прожектор линейный 16 см FL116-WW 6Вт 220В</t>
  </si>
  <si>
    <t>13.</t>
  </si>
  <si>
    <t>Прожектор линейный 16 см FL116-R 6Вт 220В</t>
  </si>
  <si>
    <t>R, красный,  корпус белый?</t>
  </si>
  <si>
    <t>14.</t>
  </si>
  <si>
    <t>Прожектор линейный 16 см FL116-G 6Вт 220В</t>
  </si>
  <si>
    <t>G, зеленый,  корпус белый?</t>
  </si>
  <si>
    <t>15.</t>
  </si>
  <si>
    <t>Прожектор линейный 16 см FL116-B 6Вт 220В</t>
  </si>
  <si>
    <t>CW, синий,  корпус белый</t>
  </si>
  <si>
    <t>16.</t>
  </si>
  <si>
    <t>Прожектор линейный 16 см FL116-Y 6Вт 220В</t>
  </si>
  <si>
    <t>CW, желтый,  корпус белый</t>
  </si>
  <si>
    <t>17.</t>
  </si>
  <si>
    <t>Прожектор 33см FR633-RGB-CM 72Вт 220В</t>
  </si>
  <si>
    <t>MeanWell</t>
  </si>
  <si>
    <t>Да</t>
  </si>
  <si>
    <t>18.</t>
  </si>
  <si>
    <t>Прожектор 16см FR216-R 12Вт 220В</t>
  </si>
  <si>
    <t>EpiStar (12 шт)</t>
  </si>
  <si>
    <t xml:space="preserve">R, красный </t>
  </si>
  <si>
    <t>DongLing</t>
  </si>
  <si>
    <t>12 Вт</t>
  </si>
  <si>
    <t>Нет</t>
  </si>
  <si>
    <t>19.</t>
  </si>
  <si>
    <t>Прожектор 16 см FR216-G 12Вт 220В</t>
  </si>
  <si>
    <t>G, зеленый</t>
  </si>
  <si>
    <t>20.</t>
  </si>
  <si>
    <t>Прожектор 16см FR216-B 12Вт 220В</t>
  </si>
  <si>
    <t xml:space="preserve"> B, синий</t>
  </si>
  <si>
    <t>21.</t>
  </si>
  <si>
    <t>Прожектор 16см FR216-Y 12Вт 220В</t>
  </si>
  <si>
    <t>Y, желтый</t>
  </si>
  <si>
    <t>22.</t>
  </si>
  <si>
    <t>Прожектор 16см FR216-WW 12Вт 220В</t>
  </si>
  <si>
    <t xml:space="preserve">ww, теплый белый </t>
  </si>
  <si>
    <t>23.</t>
  </si>
  <si>
    <t>Прожектор 16см FR216-CW 12Вт 220В</t>
  </si>
  <si>
    <t xml:space="preserve">CW, холодный белый </t>
  </si>
  <si>
    <t xml:space="preserve">Блок питания A-200W-4,5 </t>
  </si>
  <si>
    <t>199*84*30mm IP20</t>
  </si>
  <si>
    <t xml:space="preserve">Блок питания A-200W-5 </t>
  </si>
  <si>
    <t>5500 nits.29,43w1/6 scan, NationStar SMD3535,Copeer wire</t>
  </si>
  <si>
    <t>800 nits.33,6w  1/8 scan, Kinglight SMD2121</t>
  </si>
  <si>
    <t>800 nits.25,7w  1/16 scan, Kinglight SMD2121</t>
  </si>
  <si>
    <t>Блоки питания 4,5V / 5V CZCL</t>
  </si>
  <si>
    <t xml:space="preserve">Прайс-лист          </t>
  </si>
  <si>
    <t>Опт</t>
  </si>
  <si>
    <t>штук/упак</t>
  </si>
  <si>
    <t>Тип светодиодов:</t>
  </si>
  <si>
    <t xml:space="preserve">   SMD2835</t>
  </si>
  <si>
    <t>Цветовая температура:</t>
  </si>
  <si>
    <t xml:space="preserve">   6000 K</t>
  </si>
  <si>
    <t>Цвет свечения:</t>
  </si>
  <si>
    <t xml:space="preserve">   «Холодный» белый</t>
  </si>
  <si>
    <t>Угол свечения:</t>
  </si>
  <si>
    <t xml:space="preserve">   120°</t>
  </si>
  <si>
    <t>Электропитание:</t>
  </si>
  <si>
    <t xml:space="preserve">   ~  220 В, 50 Гц</t>
  </si>
  <si>
    <t>Подключение:</t>
  </si>
  <si>
    <t xml:space="preserve">   С5-С6</t>
  </si>
  <si>
    <t>Срок службы:</t>
  </si>
  <si>
    <t xml:space="preserve">   50 000 часов</t>
  </si>
  <si>
    <t>Класс пылевлагозащиты:</t>
  </si>
  <si>
    <t xml:space="preserve">   IP40</t>
  </si>
  <si>
    <t>Наименование:</t>
  </si>
  <si>
    <t>Мощность (Wt):</t>
  </si>
  <si>
    <t>Световой поток,(lm)</t>
  </si>
  <si>
    <t>Длина (см):</t>
  </si>
  <si>
    <t xml:space="preserve"> Светодиодный светильник, T5 0600A-W, 9Wt, 6000K</t>
  </si>
  <si>
    <t>9Wt</t>
  </si>
  <si>
    <t xml:space="preserve"> Светодиодный светильник, T5 0900A-W, 14Wt, 6000K</t>
  </si>
  <si>
    <t>14Wt</t>
  </si>
  <si>
    <t xml:space="preserve"> Светодиодный  светильник, T5 1200A-W, 18Wt, 6000K</t>
  </si>
  <si>
    <t>18Wt</t>
  </si>
  <si>
    <t xml:space="preserve">   Цоколь G13</t>
  </si>
  <si>
    <t xml:space="preserve"> Светодиодная лампа, T8 0600A-W, 9Wt, 6000 K</t>
  </si>
  <si>
    <t xml:space="preserve"> Светодиодная  лампа, T8 1200A-W, 18Wt, 6000 K</t>
  </si>
  <si>
    <t xml:space="preserve">  SMD2835</t>
  </si>
  <si>
    <t xml:space="preserve">  6000 K</t>
  </si>
  <si>
    <t xml:space="preserve">  60°/  120°</t>
  </si>
  <si>
    <t xml:space="preserve">  50 000 часов</t>
  </si>
  <si>
    <t xml:space="preserve">   IP44/IP65</t>
  </si>
  <si>
    <t xml:space="preserve">Материал корпуса: </t>
  </si>
  <si>
    <t>алюминий, пластик, стекло</t>
  </si>
  <si>
    <t>Диаметр, (мм):</t>
  </si>
  <si>
    <t xml:space="preserve"> Светодиодный промышленный  светильник  Factory Lamp, FС24B-W, 24Wt, 6000K</t>
  </si>
  <si>
    <t>24Wt</t>
  </si>
  <si>
    <t xml:space="preserve"> Светодиодный промышленный  светильник Factory Lamp, FС36B-W, 36Wt, 6000K</t>
  </si>
  <si>
    <t>36Wt</t>
  </si>
  <si>
    <t xml:space="preserve"> Светодиодный промышленный  светильник Factory Lamp, FС50B-W, 50Wt, 6000K</t>
  </si>
  <si>
    <t>50Wt</t>
  </si>
  <si>
    <t xml:space="preserve"> Светодиодный промышленный  светильник  Factory Lamp, FС70B-W, 70Wt, 6000K</t>
  </si>
  <si>
    <t>70Wt</t>
  </si>
  <si>
    <t xml:space="preserve">  Светодиодный промышленный  светильник  Factory Lam,  FС100B-W, 100Wt, 6000K</t>
  </si>
  <si>
    <t>100Wt</t>
  </si>
  <si>
    <t xml:space="preserve">   SMD</t>
  </si>
  <si>
    <t xml:space="preserve">   6000K (W)/4500K (NW)</t>
  </si>
  <si>
    <t xml:space="preserve">   90°</t>
  </si>
  <si>
    <t xml:space="preserve">    ~  220 В, 50 Гц</t>
  </si>
  <si>
    <t xml:space="preserve">   IP23</t>
  </si>
  <si>
    <t xml:space="preserve">   Светодиодный светильник Down light, DL40A-W, 40Wt, 6000K</t>
  </si>
  <si>
    <t>40Wt</t>
  </si>
  <si>
    <t xml:space="preserve">   Светодиодный светильник  Down light, DL10A-W, 10Wt, 6000K</t>
  </si>
  <si>
    <t>10Wt</t>
  </si>
  <si>
    <t xml:space="preserve">     Светодиодный светильник  Down light, DL10A-NW, 10Wt, 4500K</t>
  </si>
  <si>
    <t xml:space="preserve">  IP43</t>
  </si>
  <si>
    <t>Размеpы, (мм):</t>
  </si>
  <si>
    <t>Светодиодный светильник, DX54A-W, 54Wt, 6000K</t>
  </si>
  <si>
    <t>54Wt</t>
  </si>
  <si>
    <t>1200*110*60</t>
  </si>
  <si>
    <t>Светодиодный светильник, DX54A-NW, 54Wt, 4500K</t>
  </si>
  <si>
    <t>Светодиодный светильник,  DX36A-W, 36Wt, 6000K</t>
  </si>
  <si>
    <t>1200*75*25</t>
  </si>
  <si>
    <t>Светодиодный светильник, DX36A-NW, 36Wt, 4500K</t>
  </si>
  <si>
    <t xml:space="preserve">  SMD 2835</t>
  </si>
  <si>
    <t xml:space="preserve">  2700K</t>
  </si>
  <si>
    <t xml:space="preserve">  360°</t>
  </si>
  <si>
    <t xml:space="preserve">  Цоколь Е14</t>
  </si>
  <si>
    <t xml:space="preserve">  IP44</t>
  </si>
  <si>
    <t>6Wt</t>
  </si>
  <si>
    <t>CVT320</t>
  </si>
  <si>
    <t>Оптический конвертор</t>
  </si>
  <si>
    <t>Датчик уровня освещенности</t>
  </si>
  <si>
    <t>1) Used together with receiving card MRV320; 
2) Supporting open and short circuit detection (drive IC support required); 
3) Supporting flat cable fault detection; 
4) Supporting cabinet humidity detection (no need to purchase extra module); 
5) Supporting cabinet temperature detection (no need to purchase extra module); 
6) Supporting 8-way power supply voltage detection; 
7) Support 4-way fan speed detection;
8) Cabinet door open/close status detection supported; 
9) Monitoring card HUB is required for LED status inspection or flat cable detection.</t>
    <phoneticPr fontId="0" type="noConversion"/>
  </si>
  <si>
    <t>Видеопроцессор</t>
  </si>
  <si>
    <t>Отправляющий бокс синхронной системы</t>
  </si>
  <si>
    <t>Приемная карта</t>
  </si>
  <si>
    <t>MRV330</t>
  </si>
  <si>
    <t>MRV300</t>
  </si>
  <si>
    <t>Отправляющая карта синхронной системы</t>
  </si>
  <si>
    <t>Контроллер BX-YQ2E</t>
  </si>
  <si>
    <t>DC5V / 0,3 W / RGB /Светодиоды DIP 12 мм,чип 1903 /  IP65</t>
  </si>
  <si>
    <t>DC12V / 50Hz / 35мм Диаметр / 3шт SMD5050 / 0.72W / 1903IC / угол обзора 110 ° / IP66 /в 1 метре  5 шт/ 40 шт в гирлянде</t>
  </si>
  <si>
    <t>DC12V / 50Hz / 35мм диаметр / 3шт SMD5050 / 0.72W / 1903IC / угол обзора 110 ° / IP66 /в 1 метре 8 шт/ 40шт в гирлянде</t>
  </si>
  <si>
    <t xml:space="preserve"> DC24V / 50Hz / 50мм диаметр / 6шт SMD5050 / 1.5W / угол обзора 110 ° / IP66 / в 1 метре 3 шт / 40 шт в гирлянде</t>
  </si>
  <si>
    <t>TQ-8100 (8pixel)</t>
  </si>
  <si>
    <t xml:space="preserve">DC24V / 12 W / 8pixel / IC1903 / 48 шт х SMD5050 / IP65 / full color / рассеиватель молочно-белый </t>
  </si>
  <si>
    <t>TQ-810030 (8pixel)</t>
  </si>
  <si>
    <t xml:space="preserve"> TQ-16100 (16pixel)</t>
  </si>
  <si>
    <t>Светодиодные линейки управяемые серии: LED strip и AL</t>
  </si>
  <si>
    <t>AL-16100</t>
  </si>
  <si>
    <t>AL-06100</t>
  </si>
  <si>
    <t>DC12V / 9 W /12pixel / RGB / чип 1903 / SMD5050*36 шт/ IP65 /</t>
  </si>
  <si>
    <t xml:space="preserve">DC12V / 12 W / 16pixel/ RGB / чип 1903 / светодиоды SMD5050*48 шт/  48 шт х SMD5050 / IP65 </t>
  </si>
  <si>
    <t>RGB, корпус черный</t>
  </si>
  <si>
    <t>Прожектор FR318A-RGB AC220V / 36W / RGB</t>
  </si>
  <si>
    <t>LED strip TS-12100 (12 pix)</t>
  </si>
  <si>
    <t>Прожектор FR318A-CW AC220V / 36 W / WHITE</t>
  </si>
  <si>
    <t>W, белый, корпус черный</t>
  </si>
  <si>
    <t>Прожектор FR318A-WW AC220V / 36 W / WARM-WHITE</t>
  </si>
  <si>
    <t>WW, теплый белый, корпус черный</t>
  </si>
  <si>
    <t>Прожектор FR318A-R AC220V / 36 W / RED</t>
  </si>
  <si>
    <t>R, красный, корпус черный</t>
  </si>
  <si>
    <t>Прожектор FR318A-G AC220V / 36 W / GREEN</t>
  </si>
  <si>
    <t>G, зеленый, корпус черный</t>
  </si>
  <si>
    <t>Прожектор FR318A-B AC220V / 36 W / BLUE</t>
  </si>
  <si>
    <t>B, синий, корпус черный</t>
  </si>
  <si>
    <t>Прожектор FR318A-Y AC220V / 36 W  / YELLOW</t>
  </si>
  <si>
    <t>Y, желтый, корпус черный</t>
  </si>
  <si>
    <t>Прожектор FR1238A-W AC 220 / 144W / WHITE</t>
  </si>
  <si>
    <t>144 Вт</t>
  </si>
  <si>
    <t>Прожектор FLN6100-CW AC220V / 36W / COOL WHITE</t>
  </si>
  <si>
    <t>Прожектор FLN6100-Y AC 220 V / 36W / YELLOW</t>
  </si>
  <si>
    <t>Y, желтый, корпус белый</t>
  </si>
  <si>
    <t>Прожектор FV46100-RGB DC24V / 18W / RGB</t>
  </si>
  <si>
    <t>RGB, корпус белый</t>
  </si>
  <si>
    <t>Прожектор линейный 66 см  FL466 -RGB-С   48 Вт 24В</t>
  </si>
  <si>
    <t>18 Вт</t>
  </si>
  <si>
    <t xml:space="preserve">PT-50 (1м/5шт) </t>
  </si>
  <si>
    <t xml:space="preserve">PT-50 (1м/3шт) </t>
  </si>
  <si>
    <t xml:space="preserve">PT-35 (1м/8шт) </t>
  </si>
  <si>
    <t xml:space="preserve">PT-35 (1м/5шт) </t>
  </si>
  <si>
    <t>DC24V / 50Hz / 50мм диаметр / 6шт SMD5050 / 1.5W / угол обзора 110 ° / IP66 / в 1 метре 5 шт/ 40 шт в гирлянде</t>
  </si>
  <si>
    <t>CV-100WH-12</t>
  </si>
  <si>
    <t>Rainproof power supply (влагозащищенный) 220.5*70*43mm  IP67</t>
  </si>
  <si>
    <t>Rainproof power supply (влагозащищенный) IP67</t>
  </si>
  <si>
    <t>Блоки питания 5V, 12V, 24V</t>
  </si>
  <si>
    <t>Производитель LED Impress Technology</t>
  </si>
  <si>
    <t>НОВИНКА!!!</t>
  </si>
  <si>
    <t xml:space="preserve">DC24V / 9 W / CW /  чип 1903 / SMD5050*36 шт/ IP65 </t>
  </si>
  <si>
    <t xml:space="preserve">DC24V / 9 W / WW /  чип 1903 / SMD5050*36 шт/ IP65 </t>
  </si>
  <si>
    <t xml:space="preserve">DC24V / 9 W / Y /  чип 1903 / SMD5050*36 шт/ IP65 </t>
  </si>
  <si>
    <t xml:space="preserve">LED strip-FLM-1100 CW </t>
  </si>
  <si>
    <t>LED strip-FLM-1100 WW</t>
  </si>
  <si>
    <t>LED strip-FLM-1100 Y</t>
  </si>
  <si>
    <t>3Wt</t>
  </si>
  <si>
    <t>5Wt</t>
  </si>
  <si>
    <t>12Wt</t>
  </si>
  <si>
    <t>7Wt</t>
  </si>
  <si>
    <t xml:space="preserve">  Цоколь Е27</t>
  </si>
  <si>
    <t xml:space="preserve">  IP40</t>
  </si>
  <si>
    <t xml:space="preserve">  270°</t>
  </si>
  <si>
    <t xml:space="preserve">  4500K</t>
  </si>
  <si>
    <t>720 Lm</t>
  </si>
  <si>
    <t>960 Lm</t>
  </si>
  <si>
    <t>560 Lm</t>
  </si>
  <si>
    <t>400 Lm</t>
  </si>
  <si>
    <t xml:space="preserve">  Светодиодная лампа LED Impress,  E27-WW, 5Wt, 4500K</t>
  </si>
  <si>
    <t xml:space="preserve">  Светодиодная лампа LED Impress,  E27-WW, 7Wt, 4500K</t>
  </si>
  <si>
    <t>240 Lm</t>
  </si>
  <si>
    <t xml:space="preserve">  Светодиодная лампа LED Impress,  E27-WW, 3Wt, 4500K</t>
  </si>
  <si>
    <t xml:space="preserve">  Светодиодная лампа LED Impress,  E27-WW, 9Wt, 4500K</t>
  </si>
  <si>
    <t xml:space="preserve">  Светодиодная лампа LED Impress,  E27-WW, 12Wt, 4500K</t>
  </si>
  <si>
    <t xml:space="preserve">   «Холодный» белый WW</t>
  </si>
  <si>
    <t xml:space="preserve">  Светодиодная лампа LED Impress  "Свеча на ветру",  E14, WW, 6Wt, 2700K</t>
  </si>
  <si>
    <t xml:space="preserve">  Светодиодная лампа LED Impress, Filament "Свеча на ветру",  BF06A-WW, E14, 6Wt, 2700K</t>
  </si>
  <si>
    <t xml:space="preserve">  Светодиодная лампа LED Impress, Filament  "Груша", BF06A-WW, E14, 6Wt, 2700K</t>
  </si>
  <si>
    <t xml:space="preserve"> Теплый белый, WW</t>
  </si>
  <si>
    <t xml:space="preserve">  Теплый белый WW, Холодный белый СW, </t>
  </si>
  <si>
    <t xml:space="preserve"> 3000К</t>
  </si>
  <si>
    <t>Блоки питания 24V CZCL</t>
  </si>
  <si>
    <t>224*124*60mm IP21</t>
  </si>
  <si>
    <t>1000 nits. 20w 1/2 scan</t>
  </si>
  <si>
    <t>5500 nits.40,5w  1/8 scan, NationStar SMD2727,Copper wire</t>
  </si>
  <si>
    <t>800 nits.23,8w  1/20 scan, Kinglight SMD2121</t>
  </si>
  <si>
    <t>800 nits.23,4w  1/32 scan, Kinglight SMD2121, INC2053</t>
  </si>
  <si>
    <t>800 nits.19,4w  1/32 scan, Kinglight SMD2121, INC2053</t>
  </si>
  <si>
    <t>EpiStar</t>
  </si>
  <si>
    <t>Ф70*Н125</t>
  </si>
  <si>
    <t>Ф60*H110</t>
  </si>
  <si>
    <t>Ф45*H80</t>
  </si>
  <si>
    <t>Ф50*H90</t>
  </si>
  <si>
    <t>Кратно 50 шт.</t>
  </si>
  <si>
    <t>Блок питания CV-100WH-12</t>
  </si>
  <si>
    <t>2хл/5,95м</t>
  </si>
  <si>
    <t>1800 nits.13,5w  1/4 scan ,SMD3535</t>
  </si>
  <si>
    <t>190*84*30mm IP20</t>
  </si>
  <si>
    <t>Контроллер BX-5A2&amp;G</t>
  </si>
  <si>
    <t>Контроллер BX-6Q3L</t>
  </si>
  <si>
    <t>Контроллер BX-6Q3</t>
  </si>
  <si>
    <t>Контроллер BX-YQ3</t>
  </si>
  <si>
    <t>Видеопроцессоры BX</t>
  </si>
  <si>
    <t>Дополнительные комплектующие BX</t>
  </si>
  <si>
    <t>Розн. USD</t>
  </si>
  <si>
    <t>Хаб HUB-128 -T12</t>
  </si>
  <si>
    <t>Хаб HUB-256 -T12</t>
  </si>
  <si>
    <t>Хаб HUB-T75A (BX-5Q)</t>
  </si>
  <si>
    <t>Хаб HUB-T75A (BX-V/YQ)</t>
  </si>
  <si>
    <t>Хаб HUB-T90 (BX-V/YQ)</t>
  </si>
  <si>
    <t>ВХ КОНТРОЛЛЕРЫ И ХАБЫ ДЛЯ МОНОХРОМНЫХ И ДВУХЦВЕТНЫХ ЭКРАНОВ</t>
  </si>
  <si>
    <t>BX КОНТРОЛЛЕРЫ И ХАБЫ ДЛЯ ПОЛНОЦВЕТНЫХ ЭКРАНОВ</t>
  </si>
  <si>
    <t>Стоимость в USD</t>
  </si>
  <si>
    <t>Изображение</t>
  </si>
  <si>
    <t>Контроллеры NovaStar</t>
  </si>
  <si>
    <t xml:space="preserve">  Светодиодная лампа LED Impress  "Свеча на ветру",  E14, WW, 5Wt, 3000K</t>
  </si>
  <si>
    <t>32х16</t>
  </si>
  <si>
    <t xml:space="preserve">Хаб HUB-128 -T08 </t>
  </si>
  <si>
    <t xml:space="preserve">Хаб HUB-256 -T08 </t>
  </si>
  <si>
    <t>Принимающая карта BX-V</t>
  </si>
  <si>
    <t>Уголок к профилю 11030 S</t>
  </si>
  <si>
    <t xml:space="preserve"> 2х сторонний профиль</t>
  </si>
  <si>
    <t>Профиль алюминиевый, модель 11030 S</t>
  </si>
  <si>
    <t>Профиль алюминиевый, модель 3590 F</t>
  </si>
  <si>
    <t>Профиль алюминиевый, модель 11035 S</t>
  </si>
  <si>
    <t>черный, 11 см.</t>
  </si>
  <si>
    <t>черный, 10 см.</t>
  </si>
  <si>
    <t>черный, 9 см.</t>
  </si>
  <si>
    <t>для 2х сторон. профиля</t>
  </si>
  <si>
    <t>Блок питания A-200AF-5 slim</t>
  </si>
  <si>
    <t>Датчик температуры</t>
  </si>
  <si>
    <t>Датчик ИК в комплекте с пультом</t>
  </si>
  <si>
    <t>Шлейф 50 пин.</t>
  </si>
  <si>
    <t>Адаптер 5V2A</t>
  </si>
  <si>
    <t>Понижениие с 220V до 5V</t>
  </si>
  <si>
    <t>Переходник COM порт - USB 2.0</t>
  </si>
  <si>
    <t>Переходник RS232 - USB 2.0</t>
  </si>
  <si>
    <t>8 разъемов 20 pin.</t>
  </si>
  <si>
    <t>Точность (± 0,5 ℃)  Длинна 1м.</t>
  </si>
  <si>
    <t xml:space="preserve">Точность темп. (± 0,4 ℃),  влажности ± 3% </t>
  </si>
  <si>
    <t>Автоматическое регулирование яркости</t>
  </si>
  <si>
    <t xml:space="preserve"> 16 разъемов T08</t>
  </si>
  <si>
    <t>10 разъемов Т74</t>
  </si>
  <si>
    <t>8 разъемов Т75</t>
  </si>
  <si>
    <t>10 разъемов Т08</t>
  </si>
  <si>
    <t>4 разъема 16 pin.</t>
  </si>
  <si>
    <t>8 разъемов 16 pin.</t>
  </si>
  <si>
    <t>16 разъемов 16 pin.</t>
  </si>
  <si>
    <t>32 разъема 16 pin.</t>
  </si>
  <si>
    <t>2 разъема 50 pin</t>
  </si>
  <si>
    <t>Мак. дистанция упр. 12м., угол ± 45°, длинна кабеля 1м.</t>
  </si>
  <si>
    <t>40х20</t>
  </si>
  <si>
    <t>48х24</t>
  </si>
  <si>
    <t>64х32</t>
  </si>
  <si>
    <t>80х40</t>
  </si>
  <si>
    <t>64х64</t>
  </si>
  <si>
    <t>128х64</t>
  </si>
  <si>
    <t>Резолюция в пикселях</t>
  </si>
  <si>
    <t>Шт/м в упак</t>
  </si>
  <si>
    <t xml:space="preserve">Магнит </t>
  </si>
  <si>
    <t>Площадь управления</t>
  </si>
  <si>
    <t>Заводская гар-ия 1 год</t>
  </si>
  <si>
    <t>Цена с доп. гар-ей 1 год</t>
  </si>
  <si>
    <t>Хаб HUB-T74A(BX-V/YQ)</t>
  </si>
  <si>
    <t xml:space="preserve">45*10*0,8 </t>
  </si>
  <si>
    <t>Профиль оцинковонный, длинна 3м.</t>
  </si>
  <si>
    <t>О гарантии: http://ledelement.ru/price/</t>
  </si>
  <si>
    <t>10 разъемов T74</t>
  </si>
  <si>
    <t>5 разъемов T75</t>
  </si>
  <si>
    <t>8 разъемов T90</t>
  </si>
  <si>
    <t>Описание, хар-ки</t>
  </si>
  <si>
    <t>Шт. в коробке</t>
  </si>
  <si>
    <t>QIANGLI, Р6- (384*192мм.),SMD 800 nits,внутренний</t>
  </si>
  <si>
    <t>QIANGLI, Р5- (320*160мм.),SMD 800 nits,внутренний</t>
  </si>
  <si>
    <t>QIANGLI, Р4- (256*128мм.),SMD 800 nits,внутренний</t>
  </si>
  <si>
    <t>QIANGLI, Р3- (192*192мм.),SMD 800 nits,внутренний</t>
  </si>
  <si>
    <t>QIANGLI, Р2,5- (160*160мм.),SMD 600 nits,внутренний</t>
  </si>
  <si>
    <t>QIANGLI, Р6.66-Q (320*160мм.), SMD 5500 nits., уличный</t>
  </si>
  <si>
    <t>Характеристики</t>
  </si>
  <si>
    <t>Контроллер BX-5A1WIFI (WiFi + USB)</t>
  </si>
  <si>
    <t>Контроллер BX-5A0WIFI (WiFi + USB)</t>
  </si>
  <si>
    <t>Контроллер BX-5ATWIFI (WiFi + USB)</t>
  </si>
  <si>
    <t>Принимающая карта BX-V75L</t>
  </si>
  <si>
    <t>Принимающая карта BX-V75</t>
  </si>
  <si>
    <t>Хаб HUB-T74A (BX-5Q)</t>
  </si>
  <si>
    <t>Многофункциональный контроллер BX-VMF</t>
  </si>
  <si>
    <t>Многофункциональный контроллер BX-MF</t>
  </si>
  <si>
    <t xml:space="preserve">  для подключения датчиков и сенсоров к YQ серии</t>
  </si>
  <si>
    <t>для подключения датчиков и сенсоров к V серии</t>
  </si>
  <si>
    <t>384х384, 12 разъемов Т75</t>
  </si>
  <si>
    <t xml:space="preserve"> 384х256,  2 шт. 50 PIN</t>
  </si>
  <si>
    <t>384х256, 8 разъемов Т75</t>
  </si>
  <si>
    <t>384х256, 2 разъема 50 pin</t>
  </si>
  <si>
    <t xml:space="preserve">800х600 </t>
  </si>
  <si>
    <t>1280х720</t>
  </si>
  <si>
    <t>1280х1024</t>
  </si>
  <si>
    <t>1920х1024</t>
  </si>
  <si>
    <t xml:space="preserve"> 
1024*64, 512*128, 336*192, 256*256, 8 разъемов Т75</t>
  </si>
  <si>
    <t>12288*32, 6144*64, 4096*96, 3072*128, 2048*192, 1024*384, 512*768, 384*1024</t>
  </si>
  <si>
    <t>2048*128, 1024*256, 673*384, 512*512, 256*1024</t>
  </si>
  <si>
    <t>1024*192, 768*256, 512*384, 384*512, 256*768, 12 разъемов Т75</t>
  </si>
  <si>
    <t>32х32</t>
  </si>
  <si>
    <t>2.3 милл. пикселей; DMX512 и GenLock; управление вебстраницей</t>
  </si>
  <si>
    <t>NovaPro HD</t>
  </si>
  <si>
    <t>Процессор вращение изображения, поддержка 4K x 1K@60Hz</t>
  </si>
  <si>
    <t>J6</t>
  </si>
  <si>
    <t>Поддержка 4K*2K; 6 изображений одновременно</t>
  </si>
  <si>
    <t>Поддержка 4K x 2K@60Hz; До 9,2 милл пикселей</t>
  </si>
  <si>
    <t>MRV320</t>
  </si>
  <si>
    <t xml:space="preserve">MON300
</t>
  </si>
  <si>
    <t>Поддерживаемое разрешение: 512*1024, 960*600, 1024*576, 1536*384, 2048*256</t>
  </si>
  <si>
    <t>Резолюция: 256×226 пикселей. Вывод 20 групп данных RGB</t>
  </si>
  <si>
    <t>Резолюция: 256×226 пикселей. Вывод 24 групп данных RGB, 12 портов HUB75</t>
  </si>
  <si>
    <t>Резолюция: 256×226 пикселей. Вывод 20 групп данных RGB. Поддержка карты контроля</t>
  </si>
  <si>
    <t>Асинхронный медиаплеер</t>
  </si>
  <si>
    <t>Карта контроля</t>
  </si>
  <si>
    <t>10 разъемов 75</t>
  </si>
  <si>
    <t>5 разъемов 20 pin.</t>
  </si>
  <si>
    <t>4 разъемов 20 pin.</t>
  </si>
  <si>
    <t>217*117*30mm IP20,cooler</t>
  </si>
  <si>
    <t>Контроллер BX-6Q1-75</t>
  </si>
  <si>
    <t>Контроллер BX-6Q2L-75</t>
  </si>
  <si>
    <t>Контроллер BX-6Q2-75</t>
  </si>
  <si>
    <t>Контроллер BX-YQ1-75</t>
  </si>
  <si>
    <t>Контроллер BX-YQ2A</t>
  </si>
  <si>
    <t>Контроллер BX-YQ3A</t>
  </si>
  <si>
    <t>Контроллер BX-YQ4</t>
  </si>
  <si>
    <t>HUB Adapter (Универсальный адаптер с интерфейсом 50pin.)</t>
  </si>
  <si>
    <t>Ш/В/Резьба</t>
  </si>
  <si>
    <t>Датчик ИК в комплекте с пультом для YQ</t>
  </si>
  <si>
    <t>Хаб HUB-T08A(BX-5Q)</t>
  </si>
  <si>
    <t>Хаб HUB-T08A(BX-V)</t>
  </si>
  <si>
    <t>Хаб HUB-22</t>
  </si>
  <si>
    <t>Хаб HUB-30</t>
  </si>
  <si>
    <t>Хаб HUB-32A</t>
  </si>
  <si>
    <t>Хаб HUB-33</t>
  </si>
  <si>
    <t>Хаб HUB-73</t>
  </si>
  <si>
    <t>Хаб HUB-75C</t>
  </si>
  <si>
    <t>Хаб HUB-75Е</t>
  </si>
  <si>
    <t>Контроллер BX-YQ5E</t>
  </si>
  <si>
    <t>Хаб HUB-512-T08 (BX-6X)</t>
  </si>
  <si>
    <t>Хаб HUB-512 -T12 (BX-6X)</t>
  </si>
  <si>
    <t>Прожектор WR40-CW, AC220V / 40W / COOL WHITE</t>
  </si>
  <si>
    <t>40 Вт</t>
  </si>
  <si>
    <t>CW, холодный  белый,  корпус серый</t>
  </si>
  <si>
    <t>LIT</t>
  </si>
  <si>
    <t>Прожектор WR40-Y, AC220V / 40W / YELLOW</t>
  </si>
  <si>
    <t>Y, желтый,  корпус серый</t>
  </si>
  <si>
    <t>Коннектор male TQ</t>
  </si>
  <si>
    <t>Коннектор female TQ</t>
  </si>
  <si>
    <t xml:space="preserve">Разъем мама с кабелем длиной 20 см. для труб и линеек с кабелем </t>
  </si>
  <si>
    <t xml:space="preserve">Разъем папа с кабелем длиной 20 см. для труб и линеек с кабелем </t>
  </si>
  <si>
    <t>Коннектор male PT</t>
  </si>
  <si>
    <t>Коннектор female PT</t>
  </si>
  <si>
    <t>Разъем папа с кабелем длиной 20 см. для пикселей PT</t>
  </si>
  <si>
    <t>Разъем мама с кабелем длиной 20 см. для пикселей PT</t>
  </si>
  <si>
    <t>LED signboard light(White color) / DIP LEDs / DC5V input / 0.1W /  9mm / IP65 /</t>
  </si>
  <si>
    <t xml:space="preserve">LED signboard light(Red color) / DIP LEDs / DC5V input / 0.1W /  9mm / IP65 / </t>
  </si>
  <si>
    <t xml:space="preserve">LED signboard light(Blue color) / DIP LEDs / DC5V input / 0.1W /  9mm / IP65 / </t>
  </si>
  <si>
    <t xml:space="preserve">LED signboard light(Yellow color) / DIP LEDs / DC5V input / 0.1W /  9mm / IP65 / </t>
  </si>
  <si>
    <t>LED signboard light(Green color) / DIP LEDs / DC5V input / 0.1W /  9mm / IP65 /</t>
  </si>
  <si>
    <t>PD9 DC5V / White</t>
  </si>
  <si>
    <t>PD9 DC5V / Red</t>
  </si>
  <si>
    <t>PD9 DC5V / Blue</t>
  </si>
  <si>
    <t>PD9 DC5V / Yellow</t>
  </si>
  <si>
    <t>PD9 DC5V / Green</t>
  </si>
  <si>
    <t xml:space="preserve"> DC12V / 0,12W /  9mm / IP65 / white</t>
  </si>
  <si>
    <t xml:space="preserve"> DC12V / 0,12W / 9mm / IP65 / red</t>
  </si>
  <si>
    <t xml:space="preserve"> DC12V / 0,12W / 9mm / IP65 / green</t>
  </si>
  <si>
    <t xml:space="preserve"> DC12V / 0,12W / 9mm / IP65 / yellow</t>
  </si>
  <si>
    <t xml:space="preserve"> DC12V / 0,12W / 9mm / IP65 / Blue</t>
  </si>
  <si>
    <r>
      <rPr>
        <sz val="13"/>
        <rFont val="Century Gothic"/>
        <family val="2"/>
        <charset val="204"/>
      </rPr>
      <t xml:space="preserve">PD9 DC12V / White  </t>
    </r>
    <r>
      <rPr>
        <b/>
        <sz val="11"/>
        <color rgb="FFFF0000"/>
        <rFont val="Century Gothic"/>
        <family val="2"/>
        <charset val="204"/>
      </rPr>
      <t>НОВИНКА!!!</t>
    </r>
  </si>
  <si>
    <r>
      <t xml:space="preserve">PD9 DC12V / Red  </t>
    </r>
    <r>
      <rPr>
        <b/>
        <sz val="13"/>
        <color rgb="FFFF0000"/>
        <rFont val="Century Gothic"/>
        <family val="2"/>
        <charset val="204"/>
      </rPr>
      <t>НОВИНКА!!!</t>
    </r>
  </si>
  <si>
    <r>
      <t xml:space="preserve">PD9 DC12V / Blue </t>
    </r>
    <r>
      <rPr>
        <b/>
        <sz val="13"/>
        <color rgb="FFFF0000"/>
        <rFont val="Century Gothic"/>
        <family val="2"/>
        <charset val="204"/>
      </rPr>
      <t>НОВИНКА!!!</t>
    </r>
  </si>
  <si>
    <r>
      <t xml:space="preserve">PD9 DC12V / Yellow  </t>
    </r>
    <r>
      <rPr>
        <b/>
        <sz val="13"/>
        <color rgb="FFFF0000"/>
        <rFont val="Century Gothic"/>
        <family val="2"/>
        <charset val="204"/>
      </rPr>
      <t>НОВИНКА!!!</t>
    </r>
  </si>
  <si>
    <r>
      <t xml:space="preserve">PD9 DC12V / Green  </t>
    </r>
    <r>
      <rPr>
        <b/>
        <sz val="13"/>
        <color rgb="FFFF0000"/>
        <rFont val="Century Gothic"/>
        <family val="2"/>
        <charset val="204"/>
      </rPr>
      <t>НОВИНКА!!!</t>
    </r>
  </si>
  <si>
    <t>30 Вт</t>
  </si>
  <si>
    <r>
      <t xml:space="preserve">Прожектор линейный WL30 / YELLOW </t>
    </r>
    <r>
      <rPr>
        <b/>
        <sz val="10"/>
        <color rgb="FFFF0000"/>
        <rFont val="Century Gothic"/>
        <family val="2"/>
        <charset val="204"/>
      </rPr>
      <t>НОВИНКА!</t>
    </r>
  </si>
  <si>
    <r>
      <t xml:space="preserve">Прожектор линейный WL30 / COOL WHITE </t>
    </r>
    <r>
      <rPr>
        <b/>
        <sz val="10"/>
        <color rgb="FFFF0000"/>
        <rFont val="Century Gothic"/>
        <family val="2"/>
        <charset val="204"/>
      </rPr>
      <t>НОВИНКА!</t>
    </r>
  </si>
  <si>
    <t xml:space="preserve">6
</t>
  </si>
  <si>
    <t>Профиль алюминиевый, модель 70100</t>
  </si>
  <si>
    <t>Светодиодные пиксели PD9 / DC 5V, 12V</t>
  </si>
  <si>
    <t>Контроллеры серии CS-2G</t>
  </si>
  <si>
    <t>1 канальный оффлайн контролер
Предназначен для управления LED пикселями.
Общая нагрузка: 1024 пикселей
Загрузка программы: SD Card
Программируется: Color Space</t>
  </si>
  <si>
    <t>4 канальный Online контролер
Предназначен для управления LED пикселями.
Общая нагрузка: 3700 пикселей
Загрузка программы: LAN (online управление) Программируется: Color Space</t>
  </si>
  <si>
    <t>8 канальный оффлайн контролер
Предназначен для управления LED пикселями.
Общая нагрузка: 8192 пикселей
Загрузка программы: SD Card Программируется: Color Space</t>
  </si>
  <si>
    <t>CS-1</t>
  </si>
  <si>
    <t>CS-4 (online)</t>
  </si>
  <si>
    <t>CS-8</t>
  </si>
  <si>
    <t>CS-12</t>
  </si>
  <si>
    <t>1 канальный, offline контроллер. 
Кол-во пикселей до: 512 шт.
Запись: USB карта (FAT32). Программируется в Color Space 2G</t>
  </si>
  <si>
    <t>2 канальный, offline контроллер. 
Кол-во пикселей до: 2048 шт.
Запись: USB карта (FAT32). Программируется в Color Space 2G</t>
  </si>
  <si>
    <t>8 канальный, offline контроллер. 
Кол-во пикселей до: 8192 шт.
Запись: USB карта (FAT32). Программируется в Color Space 2G</t>
  </si>
  <si>
    <t>4 канальный, offline контроллер. 
Кол-во пикселей до: 4096 шт.
Запись: USB карта (FAT32). Программируется в Color Space 2G</t>
  </si>
  <si>
    <r>
      <t xml:space="preserve">CS-05K  </t>
    </r>
    <r>
      <rPr>
        <b/>
        <sz val="11"/>
        <color rgb="FFFF0000"/>
        <rFont val="Tahoma"/>
        <family val="2"/>
        <charset val="204"/>
      </rPr>
      <t>НОВИНКА!</t>
    </r>
  </si>
  <si>
    <r>
      <t xml:space="preserve">CS-2K  </t>
    </r>
    <r>
      <rPr>
        <b/>
        <sz val="11"/>
        <color rgb="FFFF0000"/>
        <rFont val="Tahoma"/>
        <family val="2"/>
        <charset val="204"/>
      </rPr>
      <t>НОВИНКА!</t>
    </r>
  </si>
  <si>
    <r>
      <t xml:space="preserve">CS-4K  </t>
    </r>
    <r>
      <rPr>
        <b/>
        <sz val="11"/>
        <color rgb="FFFF0000"/>
        <rFont val="Tahoma"/>
        <family val="2"/>
        <charset val="204"/>
      </rPr>
      <t>НОВИНКА!</t>
    </r>
  </si>
  <si>
    <r>
      <t xml:space="preserve">CS-8K  </t>
    </r>
    <r>
      <rPr>
        <b/>
        <sz val="11"/>
        <color rgb="FFFF0000"/>
        <rFont val="Tahoma"/>
        <family val="2"/>
        <charset val="204"/>
      </rPr>
      <t>НОВИНКА!</t>
    </r>
  </si>
  <si>
    <t>12 канальный оффлайн контролер
Предназначен для управления монохромными LED пикселями PD9 
Общая нагрузка: 10А
Загрузка программы: USB Программируется: Color Space</t>
  </si>
  <si>
    <t>Кратно 40 шт.</t>
  </si>
  <si>
    <r>
      <t xml:space="preserve">Full color LED module, 35x35mm / 4pcs x SMD5050  / DV12V  / 1.5w  /  Full color (with IC1903) / IP65 / </t>
    </r>
    <r>
      <rPr>
        <sz val="9"/>
        <rFont val="Century Gothic"/>
        <family val="2"/>
        <charset val="204"/>
      </rPr>
      <t xml:space="preserve"> with logo of "LED impress"</t>
    </r>
  </si>
  <si>
    <t>384х384, 12 разъемов Т75, Wi-Fi, 4G GSM</t>
  </si>
  <si>
    <t>2048*1260, 8Gb</t>
  </si>
  <si>
    <t>5500 nits.43w  1/10 scan, NationStar SMD1921,Copper wire</t>
  </si>
  <si>
    <t>Блоки питания 12V Geniled</t>
  </si>
  <si>
    <t>230.7*58*32mm  IP67 DC выход (2 канала)</t>
  </si>
  <si>
    <t>Блок питания GL-12V-200W-M67 slim</t>
  </si>
  <si>
    <t>400/упак</t>
  </si>
  <si>
    <t>М4</t>
  </si>
  <si>
    <t>800 nits.22w  1/26 scan, Kinglight SMD2020</t>
  </si>
  <si>
    <t>106х53</t>
  </si>
  <si>
    <t>Кратно упаковке</t>
  </si>
  <si>
    <t xml:space="preserve">Монохромные трубы в 6 цветах (R/G/B/Y/WW/CW) </t>
  </si>
  <si>
    <t xml:space="preserve">Цвет: красный, зеленый, синий, желтый, холодный белый, теплый белый
Два вида рассеивателей: матовый и прозрачный
Напряжение - 24V, Потребляемая мощность - 10W
</t>
  </si>
  <si>
    <t>MFN300</t>
  </si>
  <si>
    <t>Мультифункциональная карта</t>
  </si>
  <si>
    <t>Sensor NS060</t>
  </si>
  <si>
    <t>Monitor the ambient brightness to achieve automatic brightness adjustment of LED display;
Connected to sending card (MSD300/MSD600, MCTRL300/MCTRL600), PSD100 or function card MFN300;
5-meter standard cable, can be extended to 100 meters;
Outdoor use proofing;
No external power supply required;
Dimension: Ǿ45x50</t>
  </si>
  <si>
    <t>Размер</t>
  </si>
  <si>
    <t>Стоимость в $</t>
  </si>
  <si>
    <t>Кабинеты, подвесы для кабинетов</t>
  </si>
  <si>
    <t>640х640</t>
  </si>
  <si>
    <t xml:space="preserve">DC12V / 12 W / 16pixel / IC1903 / 48 шт x SMD5050 / IP65 / full color/  рассеиватель молочно-белый </t>
  </si>
  <si>
    <t>Блок питания CV-200WI-12</t>
  </si>
  <si>
    <t>228*98*57mm IP67</t>
  </si>
  <si>
    <t xml:space="preserve">DC24V / 12 W / 8pixel / IC1903 / 48 шт x SMD5050 / IP65 / full color / рассеиватель молочно-белый </t>
  </si>
  <si>
    <t>Контроллер BX-5AT&amp;G</t>
  </si>
  <si>
    <t>Single color  1024*16, 512*32 Dual color 512*16, 256*32</t>
  </si>
  <si>
    <t>Single color  640*16, 320*32 Dual color 320*16, 160*32</t>
  </si>
  <si>
    <t>384х384, 12 разъемов Т75, 4G GSM</t>
  </si>
  <si>
    <t>Соединитель контроллера с хабом</t>
  </si>
  <si>
    <t>г, Екатеринбург, ул. 8-е марта, 207/2,  оф. 410, тел. 8(343) 289-86-49, +7 9530506279
www.ledelement.ru  E-mail: manager@ledelement.ru 
  - Крупный, постоянно пополняемый склад (возим контейнерами);
   - Контроль качества, гарантии;
   - Цены, соответствующие прямым поставкам от производителя</t>
  </si>
  <si>
    <t>Профиль алюминиевый, модель 2590 F</t>
  </si>
  <si>
    <t>черный 9 см.</t>
  </si>
  <si>
    <t>8 хл/5,95м</t>
  </si>
  <si>
    <t>Кабинет алюминиевый 640х640 indoor</t>
  </si>
  <si>
    <t xml:space="preserve">Комплект кабелей indoor </t>
  </si>
  <si>
    <t>Подвес кабинета 640 мм</t>
  </si>
  <si>
    <t>Для любых модулей размером 320х160, 160х160  Площадки под 2 блока слим и для принимающей карты NovaStar</t>
  </si>
  <si>
    <t>Винт М4 Для крепления модулей к композиту, кабинетну</t>
  </si>
  <si>
    <t>Магнитные держатели, винты</t>
  </si>
  <si>
    <t>14*13*1,3</t>
  </si>
  <si>
    <t>Контроллер BX-YQ1G-75</t>
  </si>
  <si>
    <t>Видеопроцессор OVP-L1</t>
  </si>
  <si>
    <t>2600K pix.; 2560*1024 @45-60Hz</t>
  </si>
  <si>
    <t>1300K pix.: 1920*1080 @45-60Hz</t>
  </si>
  <si>
    <t>2500К pix.; 1920*1080 @45-60Hz</t>
  </si>
  <si>
    <t>1300K pix.:1920*1080 @45-60Hz</t>
  </si>
  <si>
    <t>2600K pix.; 1920*1080 @45-60Hz</t>
  </si>
  <si>
    <t>MRV328</t>
  </si>
  <si>
    <t>Резолюция: 256×226 pix., 16  разъемов HUB75,  Smart Gamma, Clear View, 18bit + пов. Уровень серого</t>
  </si>
  <si>
    <t>Поддерживаемое разрешение: 1280×1024, 1024х1200, 1600×848, 1920×712, 2048×668；2 выхода Общая нагрузочная способность 130 0000 пикселей</t>
  </si>
  <si>
    <t>Поддерживаемое разрешение: 1920×1200，2048×1152，2560×960；2 выхода Общая нагрузочная способность 230 0000 пикселей</t>
  </si>
  <si>
    <t>Rainproof power supply (влагозащищенный) 224*124*60mm IP21</t>
  </si>
  <si>
    <t>40</t>
  </si>
  <si>
    <t>Производитель KIMRED</t>
  </si>
  <si>
    <t>Стоим-ть, в $</t>
  </si>
  <si>
    <t>CW, теплый белый,  корпус белый</t>
  </si>
  <si>
    <t>Производитель пикселей, трубок и линеек KIMRED</t>
  </si>
  <si>
    <t>Магнит (интерьерный)</t>
  </si>
  <si>
    <t>1000/упак</t>
  </si>
  <si>
    <t>QIANGLI, Р3,07- (320*160мм.),SMD 800 nits,внутренний</t>
  </si>
  <si>
    <t>AL-100-WW</t>
  </si>
  <si>
    <t>AL-16100 RGB (16 pix)</t>
  </si>
  <si>
    <t xml:space="preserve">DC12V / 12 W / WW / / IP65 </t>
  </si>
  <si>
    <t xml:space="preserve"> SMD, 1000 nits, 1/24 scan, SMD 2121, HUB 75</t>
  </si>
  <si>
    <t xml:space="preserve"> SMD, 1000 nits, 1/16 scan, SMD 2121, HUB 75</t>
  </si>
  <si>
    <t>QIANGLI, Р10-Q (320*160мм.), SMD, 6000 nits., уличный</t>
  </si>
  <si>
    <t>QIANGLI, Р6-Q (192*192мм.), SMD 5500 nits., уличный</t>
  </si>
  <si>
    <t>QIANGLI, Р8-Q (320*160мм.), SMD, 5500 nits., уличный</t>
  </si>
  <si>
    <t>QIANGLI, Р4- (320*160мм.),SMD 800 nits,внутренний</t>
  </si>
  <si>
    <t>QIANGLI, Р5-Q (320*160мм.), SMD 5500 nits., уличный</t>
  </si>
  <si>
    <t>SMD, 5500 nits, 40,00w 1/5 scan, SMD2727, HUB 75</t>
  </si>
  <si>
    <t>Контроллер BX-6QL-75    выдает 64 цвета</t>
  </si>
  <si>
    <t>Контроллер BX-YQ1G-75 + WIFI</t>
  </si>
  <si>
    <t>Single color  2048*16, 1024*32 Dual color 1024*16, 512*32</t>
  </si>
  <si>
    <t>Single color  3200*16, 2048*32, 1344*48, 1024*64 Dual color 1600*16, 1024*32, 672*48, 512*64</t>
  </si>
  <si>
    <t>Полноцветные модули Qiangli, GKGD уличные</t>
  </si>
  <si>
    <t>Полноцветные модули Qiangli, GKGD внутренние</t>
  </si>
  <si>
    <t>Монохромные  модули</t>
  </si>
  <si>
    <t>,</t>
  </si>
  <si>
    <t>4500 nits ,26w,1/4 scan,SMD3535</t>
  </si>
  <si>
    <t>6000 nits.38w,1/2 scan, SMD3535</t>
  </si>
  <si>
    <t>5500 nits.34w 1/5 scan,Kinglight SMD3535</t>
  </si>
  <si>
    <t>5500 nits.28w  1/8 scan,Kinglight SMD3535</t>
  </si>
  <si>
    <t>MRV308</t>
  </si>
  <si>
    <t>MRV316</t>
  </si>
  <si>
    <t>256*256,16 групп,с HUB75,SmartGamma,ClearView,18bit+пов уров серого</t>
  </si>
  <si>
    <t>512*256,32 групп,с HUB75,SmartGamma,ClearView,18bit+пов уров серого</t>
  </si>
  <si>
    <t>MSD300 в корпусе, 1,3млн пикс</t>
  </si>
  <si>
    <t>MSD600 в корпусе, 2,6млн пикс</t>
  </si>
  <si>
    <t>Отправл синхрон контроллер,2,6 млн пикс,встроен LCD экран в панель</t>
  </si>
  <si>
    <t>Отпр синх контр 2,6млн пикс,6 выход,встр LCD экр,реж оптовол конвертера</t>
  </si>
  <si>
    <t>MCTRL 300</t>
  </si>
  <si>
    <t>MSD 600</t>
  </si>
  <si>
    <t>MSD 300</t>
  </si>
  <si>
    <t>MRV 336</t>
  </si>
  <si>
    <t>MCTRL 600</t>
  </si>
  <si>
    <t>MCTRL 660</t>
  </si>
  <si>
    <t>MCTRL 660 PRO</t>
  </si>
  <si>
    <t>PBOX 150</t>
  </si>
  <si>
    <t>Оптоволоконный конвертер, до 10км</t>
  </si>
  <si>
    <t>Мультифункц карта,выходы для дат яркости,темпер,аудио,электропит</t>
  </si>
  <si>
    <t>MCTRL 4K</t>
  </si>
  <si>
    <t>MCTRL R5</t>
  </si>
  <si>
    <t>VX 4S</t>
  </si>
  <si>
    <t>Отправляющий контроллер + видеопроцессор 1,3млн пикс,2 порта</t>
  </si>
  <si>
    <t>2,3 милн. пикселей, 4 порта Enternet, Автомасштабирование Отправляющий контроллер+видеопроцессор 1,3млн пикс,2 порта</t>
  </si>
  <si>
    <t>VX 6S</t>
  </si>
  <si>
    <t>Отправл контрол+видеопроц 3,9 млн пикс,подерж 3-х окон, 6 портов</t>
  </si>
  <si>
    <t xml:space="preserve">Асинхронны контроллер </t>
  </si>
  <si>
    <t>Т3</t>
  </si>
  <si>
    <t>Т6</t>
  </si>
  <si>
    <t>ТВ3</t>
  </si>
  <si>
    <t>ТВ6</t>
  </si>
  <si>
    <t>ТВ8</t>
  </si>
  <si>
    <t>650 тыс пикс,поддержка управл с телефона,воспроизв с  флеш</t>
  </si>
  <si>
    <t>1,3млн пикс,поддерж синхр режима,поддерж упр с тел,воспр в флеш</t>
  </si>
  <si>
    <t>Т3 в корпусе</t>
  </si>
  <si>
    <t>Т6 в корпусе</t>
  </si>
  <si>
    <t>2,6млн пикс,поддерж синхр режима,поддерж упр с тел,воспр в флеш</t>
  </si>
  <si>
    <t>Блок питания A-300AA-5 slim</t>
  </si>
  <si>
    <t>Блок питания A-400AA-5 slim</t>
  </si>
  <si>
    <t>217*81,5*30mm IP20,cooler</t>
  </si>
  <si>
    <r>
      <t xml:space="preserve">Блок питания CV-400RD-24  </t>
    </r>
    <r>
      <rPr>
        <b/>
        <sz val="11"/>
        <color rgb="FFFF0000"/>
        <rFont val="Century Gothic"/>
        <family val="2"/>
        <charset val="204"/>
      </rPr>
      <t>ПОД ЗАКАЗ</t>
    </r>
  </si>
  <si>
    <t>Кабинет алюминиевый 960х960 outdoor</t>
  </si>
  <si>
    <t>Комплект кабелей outdoor</t>
  </si>
  <si>
    <t>Подвес кабинета 960 мм</t>
  </si>
  <si>
    <t>Вентилятор 120х120х25</t>
  </si>
  <si>
    <t>Вентилятор 92х92х25</t>
  </si>
  <si>
    <t>960х960 outdoor</t>
  </si>
  <si>
    <t>960х960</t>
  </si>
  <si>
    <t>600K: 1024*600 (W≤8192, H≤2048)</t>
  </si>
  <si>
    <t>1280K: 1280*1024 (W≤16384, H≤2048)</t>
  </si>
  <si>
    <t>SDI модуль для видеопроцессоров OVP</t>
  </si>
  <si>
    <t>Добавляет входной источник сигнала посредством SDI входа</t>
  </si>
  <si>
    <t>512*64 256*128 128*256,  4 разъема Т76</t>
  </si>
  <si>
    <t>Контроллер BX-6WT-08-12 (WiFi + USB)  НОВИНКА В ПРОДАЖЕ</t>
  </si>
  <si>
    <t>120х120х25</t>
  </si>
  <si>
    <t>92х92х25</t>
  </si>
  <si>
    <t>Для кабинета 640х640</t>
  </si>
  <si>
    <t>Для кабинета 960х960</t>
  </si>
  <si>
    <t>Видеопроцессор OVP-М1</t>
  </si>
  <si>
    <t>Видеопроцессор OVP-M2</t>
  </si>
  <si>
    <t>Видеопроцессор OVP-M3</t>
  </si>
  <si>
    <t>Видеопроцессор OVP-VH4</t>
  </si>
  <si>
    <t>256K: 1024*256 (W≤4096, H≤2048)</t>
  </si>
  <si>
    <t>128K: 512*256 (W≤1024, H≤512, 8 разъемов Т75</t>
  </si>
  <si>
    <t>64K: 512*128 (W≤1024, H≤256), 4 разъема Т75</t>
  </si>
  <si>
    <t>1024*16 512*32 256*64 128*128, 2 разъема Т75</t>
  </si>
  <si>
    <t>7 541,52</t>
  </si>
  <si>
    <t>13 579,56</t>
  </si>
  <si>
    <t>2 152,04</t>
  </si>
  <si>
    <t>2 870,28</t>
  </si>
  <si>
    <t>2 200,95</t>
  </si>
  <si>
    <t>Single color 2048*16 1024*32 672*48 512*64; Dual color 1024*16 512*32 336*48 256*64</t>
  </si>
  <si>
    <t>Single color 1024*16 512*32; Dual color 512*16 256*32</t>
  </si>
  <si>
    <t>Single color 16K: 1024*16 512*32 336*48 256*64; Dual color 16K: 1024*16 512*32 336*48 256*64</t>
  </si>
  <si>
    <t>Контроллер BX-5A2WIFI (WiFi)</t>
  </si>
  <si>
    <t>Контроллер BX-5A4WIFI  (WiFi) требуется HUB</t>
  </si>
  <si>
    <t>Контроллер BX-5UL (USB)</t>
  </si>
  <si>
    <t>Контроллер BX-5UT (USB)</t>
  </si>
  <si>
    <t>Контроллер BX-5U0 (USB)</t>
  </si>
  <si>
    <t>Контроллер BX-5U4 (USB) требуется HUB</t>
  </si>
  <si>
    <t>Контроллер BX-5E2 (E+USB) требуется HUB</t>
  </si>
  <si>
    <t>Контроллер BX-5E1 (E+USB) требуется HUB</t>
  </si>
  <si>
    <t>Контроллер BX-5MK2 (E+USB) требуется HUB</t>
  </si>
  <si>
    <t>Контроллер BX-5M4 (E+USB) требуется HUB</t>
  </si>
  <si>
    <t>Контроллер BX-5M3 (E+USB) требуется HUB</t>
  </si>
  <si>
    <t>Контроллер BX-5M2 (E+USB)</t>
  </si>
  <si>
    <t>Контроллер BX-5M1 (E+USB)</t>
  </si>
  <si>
    <t>Контроллер BX-5MТ (E+USB)</t>
  </si>
  <si>
    <t>Single color 72K pixels: 2048*16 2048*32 1536*48 1152*64 768*96 576*128 384*192 288*256 Double color 36K pixels: 2048*16 1152*32 768*48 576*64 384*96 288*128 192*192 144*256</t>
  </si>
  <si>
    <t>DIP, HUB-12, магнит мама М3</t>
  </si>
  <si>
    <t>Single color  3200*16, 2048*32, 1344*48, 1024*64  Dual color 1600*16, 1024*32, 672*48, 512*64</t>
  </si>
  <si>
    <t>Гермо ввод  LAN кабеля (в комплекте с пачкордом 20 см.)</t>
  </si>
  <si>
    <t xml:space="preserve"> </t>
  </si>
  <si>
    <t>Контроллер BX-YQ2AE  (синхронный и асинхронный)</t>
  </si>
  <si>
    <t>Контроллер BX-YQ3AE  (синхронный и асинхронный)</t>
  </si>
  <si>
    <t>Single color  1024*16, 512*32 Dual color 512*32, 256*32</t>
  </si>
  <si>
    <t>Single color  2048*16, 1024*32, 672*48, 512*48 Dual color 1024*16, 512*32, 336*48, 256*48</t>
  </si>
  <si>
    <t>Single color  3200*16, 2048*32, 1344*48, 1024*48 Dual color 1600*16, 1024*32, 672*48, 512*48</t>
  </si>
  <si>
    <t>Single color  3200*32, 2112*48, 1600*64 Dual color 1600*32, 1056*48, 800*64</t>
  </si>
  <si>
    <t>Single color  1024*16, 512*32 Dual color 512*32, 256*32, 128*32</t>
  </si>
  <si>
    <t>Single color  3200*32, 2112*48, 1600*64  Dual color 1600*32, 1056*48, 800*64</t>
  </si>
  <si>
    <t>Single color 3200*16, 3200*32, 2688*48, 2048*64;  Dual color  3200*16, 2048*32, 1344*48, 1024*64</t>
  </si>
  <si>
    <t>Single color 3200*32, 2048*64, 1344*96, 1024*128; Dual color 2048*32, 1024*64, 672*96, 512*128</t>
  </si>
  <si>
    <t>Single color 2048*64, 1024*128, 672*192, 512*256; Dual color 1024*64, 512*128, 336*192, 256*256</t>
  </si>
  <si>
    <t>Single color 1024*16 512*32, 336*48, 256*64 ; Dual color 1024*16 512*32, 336*48, 256*64</t>
  </si>
  <si>
    <t>Контроллер BX-6W0-08-12-75 (WiFi + USB) НОВИНКА 1-7 цветов</t>
  </si>
  <si>
    <t>Контроллер BX-6MТ HUB-08-12 (E+USB)</t>
  </si>
  <si>
    <t>Контроллер BX-6M0 -08-12-75 (Е+USB) НОВИНКА 1-7 цветов</t>
  </si>
  <si>
    <t>Single color 2048*16, 1024*32, 512*64; Dual color 1536*16, 768*32, 384*64; Three colors 1024*16, 512*32, 256*64</t>
  </si>
  <si>
    <t>Контроллер BX-6M1 (E+USB)  НОВИНКА 1-7 цветов</t>
  </si>
  <si>
    <t>Single color 3200*16, 2048*32, 1024*64; Dual color 3072*16, 1536*32, 768*64; Three colors 2048*16, 1024*32, 512*64</t>
  </si>
  <si>
    <t>Контроллер BX-6M2 (E+USB)   НОВИНКА 1-7 цветов</t>
  </si>
  <si>
    <t>Single color 3200*16, 3200*32, 2048*64; Dual color 3200*16, 3072*32, 1536*64; Three colors 3200*16, 2048*32, 1024*64</t>
  </si>
  <si>
    <t>Single color 3200*32, 2048*64, 1024*128; Dual color 3072*32, 1536*64, 768*128</t>
  </si>
  <si>
    <t>Single color 512*32, 512*64, 512*128; Dual color 512*32, 512*64, 512*128</t>
  </si>
  <si>
    <t>Single color  2048*16, 1024*32, 672*48, 512*64 Dual color 1024*16, 512*32, 320*48, 256*64</t>
  </si>
  <si>
    <t>Single color  3200*16, 2048*32, 1344*48, 1024*64 Dual color 2048*16, 1024*32, 672*48, 512*64</t>
  </si>
  <si>
    <t>Single color  3200*16, 3200*32, 2112*48, 1600*64 Dual color 2048*16, 1536*32, 1024*48, 768*64</t>
  </si>
  <si>
    <t>Single color  3200*32, 2048*64, 1344*96, 1024*128 Dual color 2048*32, 1024*64, 672*96, 512*128</t>
  </si>
  <si>
    <t>Single color  2048*64, 1024*128, 672*192, 512*256 Dual color 1024*64, 512*128, 336*192, 256*256</t>
  </si>
  <si>
    <t>Контроллер BX-5U (USB+RS232/RS485) требуется HUB</t>
  </si>
  <si>
    <t>Контроллер BX-5U3 (USB+RS232/RS485)</t>
  </si>
  <si>
    <t>Контроллер BX-5U2 (USB+RS232/RS485)</t>
  </si>
  <si>
    <t>Контроллер BX-5U1 (USB+RS232/RS485)</t>
  </si>
  <si>
    <t>Single color  512*64, 512*128, 512*192, 512*256 Dual color 512*64, 512*128, 320*192, 256*256</t>
  </si>
  <si>
    <t>Single color/Dual color 2048*128, 1344*192, 1024*256</t>
  </si>
  <si>
    <t>Single color/Dual color 4096*128, 2048*256</t>
  </si>
  <si>
    <t>Контроллер BX-5Е3 (E+USB+RS232/RS485) требуется HUB</t>
  </si>
  <si>
    <t>Single color/Dual color 8192*128, 4096*256, 2048*512</t>
  </si>
  <si>
    <t>Контроллер BX-6E1 (E+USB+RS232/RS485) требуется HUB</t>
  </si>
  <si>
    <t>Single color 2048*256, 1024*512; Dual color 2048*128, 1024*256; Three colors 2048*80 1024*160</t>
  </si>
  <si>
    <t>Хаб HUB-75Е (BX-6E)</t>
  </si>
  <si>
    <t>5 разъемов 75E</t>
  </si>
  <si>
    <t xml:space="preserve">Контроллер BX-5AL&amp;G </t>
  </si>
  <si>
    <t>Single color 32K: 2048*16, 1024*32, 512*64; Dual color 24K: 1536*16, 768*32, 384*64; Three colors 16K: 1024*16, 512*32, 256*64, 128*128</t>
  </si>
  <si>
    <t>Контроллер BX-6W1-08-12-75 (WiFi + USB) НОВИНКА 1-7 цветов</t>
  </si>
  <si>
    <t>Single color 64K: 3200*16, 2048*32, 1024*64; Dual color 48K: 3072*16, 1536*32, 768*64; Three colors 32K: 2048*16, 1024*32, 512*64</t>
  </si>
  <si>
    <t>Контроллер BX-6W3-08-12 (WiFi + USB) НОВИНКА</t>
  </si>
  <si>
    <t>Контроллер BX-6W-08-12 (WiFi + USB) НОВИНКА</t>
  </si>
  <si>
    <t>Single color 128K: 3200*32, 2048*64, 1024*128; Dual color 96K: 3072*32, 1536*64, 768*128</t>
  </si>
  <si>
    <t>Single color 64K: 512*32, 512*64, 512*128; Dual color 64K: 512*32, 512*64, 512*128</t>
  </si>
  <si>
    <t xml:space="preserve"> 512*32, 256*64, 128*128, 64*256,  4 разъема Т75</t>
  </si>
  <si>
    <t>1024*128, 672*192, 512*256, 336*384, 256*512, 8 разъемов Т75</t>
  </si>
  <si>
    <t>256х512, 16 разъемов Т75</t>
  </si>
  <si>
    <t>Контроллер BX-Y04 (WIFI)  НОВИНКА В ПРОДАЖЕ</t>
  </si>
  <si>
    <t>Контроллер BX-Y08 (WIFI)  НОВИНКА В ПРОДАЖЕ</t>
  </si>
  <si>
    <t>3000 nits., 1/4 scan, SMD3528, магниты в комплекте</t>
  </si>
  <si>
    <t>3500 nits., 1/4 scan, SMD3528, магниты в комплекте</t>
  </si>
  <si>
    <t>Контроллер BX-5K2 (RS232/RS485) требуется HUB</t>
  </si>
  <si>
    <t>Контроллер BX-6Q0-75    выдает 64 цвета</t>
  </si>
  <si>
    <t>Single color 960*48</t>
  </si>
  <si>
    <t>Контроллер BX-6UT-75 (USB)  7 цветов</t>
  </si>
  <si>
    <t xml:space="preserve">BX-3GPRS  </t>
  </si>
  <si>
    <t>Для подключения к контр. с  RS232 для передачи информации посредством 3GPRS сети</t>
  </si>
  <si>
    <r>
      <t>BX-3GW (CDMA)</t>
    </r>
    <r>
      <rPr>
        <b/>
        <sz val="10"/>
        <color theme="1"/>
        <rFont val="Century Gothic"/>
        <family val="2"/>
        <charset val="204"/>
      </rPr>
      <t xml:space="preserve"> </t>
    </r>
  </si>
  <si>
    <t>Для подключения к контр. с LAN портом для передачи информации по 3G сети</t>
  </si>
  <si>
    <t xml:space="preserve">BX-4G (CDMA) </t>
  </si>
  <si>
    <t>Контроллер BX-DC (для управления цифровыми табло с ИК пульта)</t>
  </si>
  <si>
    <t>BX-RF</t>
  </si>
  <si>
    <t>BX-RF100S</t>
  </si>
  <si>
    <t>USB устройство, для связи с контроллерами по RF связи</t>
  </si>
  <si>
    <t>BX-WIFI</t>
  </si>
  <si>
    <t>Предназначен для интеграции с любым контроллером BX</t>
  </si>
  <si>
    <t>Независимый модуль RF для интеграции с любым контроллером ВХ</t>
  </si>
  <si>
    <t>Контроллер BX-5A2&amp;RF (433) требуется BX-RF100S</t>
  </si>
  <si>
    <t>Он-лайн контроллер BX-VH  (бокс)</t>
  </si>
  <si>
    <t>Он-лайн контроллер BX-VSE   (бокс)</t>
  </si>
  <si>
    <t>Он-лайн контроллер BX-VS    (карта)</t>
  </si>
  <si>
    <t>Он-лайн контроллер BX-VSM    (карта)</t>
  </si>
  <si>
    <t>1280*1024 @60Hz; 1280*2048 @30Hz</t>
  </si>
  <si>
    <t>QIANGLI, Р2,5- (320*160мм.),SMD 800 nits,внутренний</t>
  </si>
  <si>
    <t>96x48</t>
  </si>
  <si>
    <t>QIANGLI, Р4-Q (320*160мм.), SMD 5500 nits.</t>
  </si>
  <si>
    <t>QIANGLI, Р10-Q (320*160мм.), SMD, 4500 nits., уличный</t>
  </si>
  <si>
    <r>
      <t xml:space="preserve">GKGD, P10-R Зеленый SMD (320*160), уличный </t>
    </r>
    <r>
      <rPr>
        <b/>
        <sz val="11"/>
        <color rgb="FFFF0000"/>
        <rFont val="Century Gothic"/>
        <family val="2"/>
        <charset val="204"/>
      </rPr>
      <t>НОВИНКА</t>
    </r>
  </si>
  <si>
    <t>GKGD, P10-R Белый SMD (320*160), уличный НОВИНКА</t>
  </si>
  <si>
    <t>Р10-R Красный, DIP (320*160мм.), внутренний: остаток 22 шт.</t>
  </si>
  <si>
    <t>QIANGLI, Р10-R Красный, SMD  (320*160мм.), уличный</t>
  </si>
  <si>
    <t>GKGD, P10-R Красный SMD (320*160), уличный</t>
  </si>
  <si>
    <t>QIANGLI, Р10-Q (320*160мм.), SMD, 4500 nits.,  6000 nits уличный, остатки</t>
  </si>
  <si>
    <t>4500 nits.31,2w 1/4 scan,NationStar SMD3535</t>
  </si>
  <si>
    <t>QIANGLI, Р10-Q - (320*160мм.),SMD,1000 nits,внутренний Остаток 33 шт.</t>
  </si>
  <si>
    <r>
      <rPr>
        <b/>
        <sz val="11"/>
        <color rgb="FFFF0000"/>
        <rFont val="Century Gothic"/>
        <family val="2"/>
        <charset val="204"/>
      </rPr>
      <t>GKGD, Р5</t>
    </r>
    <r>
      <rPr>
        <b/>
        <sz val="11"/>
        <rFont val="Century Gothic"/>
        <family val="2"/>
        <charset val="204"/>
      </rPr>
      <t xml:space="preserve"> (320*160мм.), SMD 1000 nits,внутренний</t>
    </r>
  </si>
  <si>
    <r>
      <rPr>
        <b/>
        <sz val="11"/>
        <color rgb="FFFF0000"/>
        <rFont val="Century Gothic"/>
        <family val="2"/>
        <charset val="204"/>
      </rPr>
      <t>GKGD, Р3,33</t>
    </r>
    <r>
      <rPr>
        <b/>
        <sz val="11"/>
        <rFont val="Century Gothic"/>
        <family val="2"/>
        <charset val="204"/>
      </rPr>
      <t xml:space="preserve"> (320*160мм.), SMD 1000 nits,внутренний</t>
    </r>
  </si>
  <si>
    <r>
      <rPr>
        <b/>
        <sz val="11"/>
        <color rgb="FFFF0000"/>
        <rFont val="Century Gothic"/>
        <family val="2"/>
        <charset val="204"/>
      </rPr>
      <t>GKGD, P8</t>
    </r>
    <r>
      <rPr>
        <b/>
        <sz val="11"/>
        <rFont val="Century Gothic"/>
        <family val="2"/>
        <charset val="204"/>
      </rPr>
      <t xml:space="preserve"> (320*160), SMD, 5500 nits, уличный</t>
    </r>
  </si>
  <si>
    <t>Принимающая карта BX-V75H   НОВИНКА В ПРОДАЖЕ</t>
  </si>
  <si>
    <t>Контроллер BX-Y3 + WIFI</t>
  </si>
  <si>
    <t>Контроллер BX-Y2 + WIFI</t>
  </si>
  <si>
    <t>Контроллер BX-Y2L + WIFI</t>
  </si>
  <si>
    <t>Контроллер BX-Y08</t>
  </si>
  <si>
    <t>Контроллер BX-Y04</t>
  </si>
  <si>
    <t>Контроллер X-U2L (USB)</t>
  </si>
  <si>
    <t>Контроллер X-U2 (USB)</t>
  </si>
  <si>
    <t>Контроллер X-U3L (USB)</t>
  </si>
  <si>
    <t>Контроллер X-U3 (USB)</t>
  </si>
  <si>
    <t>Контроллер X-U4L (USB)</t>
  </si>
  <si>
    <t>Контроллер X-U4 (USB)</t>
  </si>
  <si>
    <t>Контроллер BX-6M3 (E+USB) НОВИНКА</t>
  </si>
  <si>
    <t>Контроллер BX-6M (E+USB) НОВИНКА</t>
  </si>
  <si>
    <t>Контроллер X-W2L (WIFI+USB)</t>
  </si>
  <si>
    <t>Контроллер X-W2 (WIFI+USB)</t>
  </si>
  <si>
    <t>Контроллер X-W3L (WIFI+USB)</t>
  </si>
  <si>
    <t>Контроллер X-W3 (WIFI+USB)</t>
  </si>
  <si>
    <t>Контроллер X-W4L (WIFI+USB)</t>
  </si>
  <si>
    <t>Контроллер X-W4 (WIFI+USB)</t>
  </si>
  <si>
    <r>
      <t>QIANGLI, Р10-S (320*160мм.), SMD, 6500 nits., уличный</t>
    </r>
    <r>
      <rPr>
        <b/>
        <sz val="11"/>
        <color rgb="FFFF0000"/>
        <rFont val="Century Gothic"/>
        <family val="2"/>
        <charset val="204"/>
      </rPr>
      <t xml:space="preserve"> Остаток 8 шт.</t>
    </r>
  </si>
  <si>
    <t>Остатки с разных партий: 3 шт., 4 шт., 5 шт.</t>
  </si>
  <si>
    <t>GLELED, P10-R красный, SMD (320*160мм.), уличный НОВИНКА</t>
  </si>
  <si>
    <t>GLELED, P10-G зеленый, SMD (320*160мм.), уличный НОВИНКА</t>
  </si>
  <si>
    <t>GLELED, P10-W белый, SMD (320*160мм.), уличный НОВИНКА!</t>
  </si>
  <si>
    <t>SMD, HUB-12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</si>
</sst>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(* #,##0_);_(* \(#,##0\);_(* &quot;-&quot;_);_(@_)"/>
    <numFmt numFmtId="165" formatCode="0.0000"/>
    <numFmt numFmtId="166" formatCode="0.000"/>
    <numFmt numFmtId="167" formatCode="0.0"/>
    <numFmt numFmtId="168" formatCode="\$#,##0.00_);[Red]\(\$#,##0.00\)"/>
    <numFmt numFmtId="169" formatCode="0.00_ "/>
    <numFmt numFmtId="170" formatCode="&quot;¥&quot;#,##0.00_);[Red]\(&quot;¥&quot;#,##0.00\)"/>
    <numFmt numFmtId="171" formatCode="0.000_);[Red]\(0.000\)"/>
    <numFmt numFmtId="172" formatCode="&quot;US$&quot;#,##0.00_);[Red]\(&quot;US$&quot;#,##0.00\)"/>
  </numFmts>
  <fonts count="96">
    <font>
      <sz val="11"/>
      <color theme="1"/>
      <name val="Calibri"/>
      <family val="2"/>
      <charset val="204"/>
      <scheme val="minor"/>
    </font>
    <font>
      <sz val="12"/>
      <name val="Times New Roman"/>
      <family val="1"/>
    </font>
    <font>
      <sz val="12"/>
      <name val="宋体"/>
      <charset val="134"/>
    </font>
    <font>
      <sz val="11"/>
      <color theme="1"/>
      <name val="Century Gothic"/>
      <family val="2"/>
      <charset val="204"/>
    </font>
    <font>
      <b/>
      <sz val="11"/>
      <color indexed="8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1"/>
      <color theme="0"/>
      <name val="Century Gothic"/>
      <family val="2"/>
      <charset val="204"/>
    </font>
    <font>
      <b/>
      <sz val="11"/>
      <color rgb="FFFF0000"/>
      <name val="Century Gothic"/>
      <family val="2"/>
      <charset val="204"/>
    </font>
    <font>
      <b/>
      <sz val="16"/>
      <color rgb="FFFF0000"/>
      <name val="Century Gothic"/>
      <family val="2"/>
      <charset val="204"/>
    </font>
    <font>
      <b/>
      <sz val="11"/>
      <color theme="3" tint="-0.499984740745262"/>
      <name val="Century Gothic"/>
      <family val="2"/>
      <charset val="204"/>
    </font>
    <font>
      <sz val="16"/>
      <color rgb="FFFF0000"/>
      <name val="Century Gothic"/>
      <family val="2"/>
      <charset val="204"/>
    </font>
    <font>
      <b/>
      <sz val="16"/>
      <color rgb="FF007033"/>
      <name val="Century Gothic"/>
      <family val="2"/>
      <charset val="204"/>
    </font>
    <font>
      <b/>
      <sz val="18"/>
      <color rgb="FF000000"/>
      <name val="Century Gothic"/>
      <family val="2"/>
      <charset val="204"/>
    </font>
    <font>
      <sz val="18"/>
      <color rgb="FF000000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sz val="15"/>
      <name val="Century Gothic"/>
      <family val="2"/>
      <charset val="204"/>
    </font>
    <font>
      <sz val="8"/>
      <name val="Century Gothic"/>
      <family val="2"/>
      <charset val="204"/>
    </font>
    <font>
      <b/>
      <sz val="48"/>
      <color rgb="FFFF0000"/>
      <name val="Century Gothic"/>
      <family val="2"/>
      <charset val="204"/>
    </font>
    <font>
      <sz val="15"/>
      <color indexed="8"/>
      <name val="Century Gothic"/>
      <family val="2"/>
      <charset val="204"/>
    </font>
    <font>
      <sz val="10"/>
      <color indexed="8"/>
      <name val="Century Gothic"/>
      <family val="2"/>
      <charset val="204"/>
    </font>
    <font>
      <sz val="15"/>
      <color theme="1"/>
      <name val="Century Gothic"/>
      <family val="2"/>
      <charset val="204"/>
    </font>
    <font>
      <b/>
      <sz val="11"/>
      <name val="Century Gothic"/>
      <family val="2"/>
      <charset val="204"/>
    </font>
    <font>
      <sz val="11"/>
      <name val="Century Gothic"/>
      <family val="2"/>
      <charset val="204"/>
    </font>
    <font>
      <sz val="11"/>
      <color indexed="8"/>
      <name val="Calibri"/>
      <family val="2"/>
      <charset val="204"/>
    </font>
    <font>
      <u/>
      <sz val="12"/>
      <color indexed="12"/>
      <name val="Times New Roman"/>
      <family val="1"/>
      <charset val="204"/>
    </font>
    <font>
      <b/>
      <sz val="10"/>
      <color theme="1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0"/>
      <color rgb="FF000000"/>
      <name val="Century Gothic"/>
      <family val="2"/>
      <charset val="204"/>
    </font>
    <font>
      <b/>
      <sz val="10"/>
      <color indexed="8"/>
      <name val="Century Gothic"/>
      <family val="2"/>
      <charset val="204"/>
    </font>
    <font>
      <sz val="10"/>
      <color theme="1"/>
      <name val="Century Gothic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rgb="FFFF0000"/>
      <name val="Century Gothic"/>
      <family val="2"/>
      <charset val="20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color indexed="8"/>
      <name val="Century Gothic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0"/>
      <color theme="0"/>
      <name val="Century Gothic"/>
      <family val="2"/>
      <charset val="204"/>
    </font>
    <font>
      <sz val="11"/>
      <color theme="0"/>
      <name val="Century Gothic"/>
      <family val="2"/>
      <charset val="204"/>
    </font>
    <font>
      <b/>
      <sz val="12"/>
      <color theme="0"/>
      <name val="Century Gothic"/>
      <family val="2"/>
      <charset val="204"/>
    </font>
    <font>
      <b/>
      <sz val="14"/>
      <color theme="0"/>
      <name val="Century Gothic"/>
      <family val="2"/>
      <charset val="204"/>
    </font>
    <font>
      <b/>
      <sz val="16"/>
      <color theme="0"/>
      <name val="Century Gothic"/>
      <family val="2"/>
      <charset val="204"/>
    </font>
    <font>
      <sz val="12"/>
      <color theme="0"/>
      <name val="Century Gothic"/>
      <family val="2"/>
      <charset val="204"/>
    </font>
    <font>
      <sz val="16"/>
      <color theme="0"/>
      <name val="Century Gothic"/>
      <family val="2"/>
      <charset val="204"/>
    </font>
    <font>
      <sz val="15"/>
      <color theme="0"/>
      <name val="Century Gothic"/>
      <family val="2"/>
      <charset val="204"/>
    </font>
    <font>
      <b/>
      <sz val="10"/>
      <color theme="0"/>
      <name val="Century Gothic"/>
      <family val="2"/>
      <charset val="204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charset val="204"/>
      <scheme val="minor"/>
    </font>
    <font>
      <b/>
      <sz val="12"/>
      <color theme="1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5"/>
      <color rgb="FFFF0000"/>
      <name val="Century Gothic"/>
      <family val="2"/>
      <charset val="204"/>
    </font>
    <font>
      <b/>
      <sz val="9"/>
      <color theme="0"/>
      <name val="Century Gothic"/>
      <family val="2"/>
      <charset val="204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300000"/>
      <name val="Calibri"/>
      <family val="2"/>
      <charset val="204"/>
      <scheme val="minor"/>
    </font>
    <font>
      <b/>
      <sz val="14"/>
      <color rgb="FF666666"/>
      <name val="Arial"/>
      <family val="2"/>
      <charset val="204"/>
    </font>
    <font>
      <sz val="20"/>
      <color rgb="FF8A6D3B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i/>
      <sz val="10"/>
      <color rgb="FFFF0000"/>
      <name val="Century Gothic"/>
      <family val="2"/>
      <charset val="204"/>
    </font>
    <font>
      <b/>
      <sz val="14"/>
      <color rgb="FFFF0000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sz val="11"/>
      <color rgb="FFFF0000"/>
      <name val="Century Gothic"/>
      <family val="2"/>
      <charset val="204"/>
    </font>
    <font>
      <sz val="28"/>
      <color rgb="FFFF0000"/>
      <name val="Century Gothic"/>
      <family val="2"/>
      <charset val="204"/>
    </font>
    <font>
      <b/>
      <i/>
      <sz val="24"/>
      <color rgb="FFFF0000"/>
      <name val="Century Gothic"/>
      <family val="2"/>
      <charset val="204"/>
    </font>
    <font>
      <b/>
      <sz val="9"/>
      <color rgb="FFFF0000"/>
      <name val="Century Gothic"/>
      <family val="2"/>
      <charset val="204"/>
    </font>
    <font>
      <sz val="11"/>
      <color rgb="FF404040"/>
      <name val="Arial"/>
      <family val="2"/>
      <charset val="204"/>
    </font>
    <font>
      <sz val="11"/>
      <color rgb="FF404040"/>
      <name val="G"/>
      <charset val="204"/>
    </font>
    <font>
      <b/>
      <sz val="9"/>
      <name val="Century Gothic"/>
      <family val="2"/>
      <charset val="204"/>
    </font>
    <font>
      <b/>
      <sz val="13"/>
      <name val="Century Gothic"/>
      <family val="2"/>
      <charset val="204"/>
    </font>
    <font>
      <b/>
      <sz val="20"/>
      <color theme="0"/>
      <name val="Century Gothic"/>
      <family val="2"/>
      <charset val="204"/>
    </font>
    <font>
      <sz val="9"/>
      <name val="Century Gothic"/>
      <family val="2"/>
      <charset val="204"/>
    </font>
    <font>
      <sz val="16"/>
      <name val="Century Gothic"/>
      <family val="2"/>
      <charset val="204"/>
    </font>
    <font>
      <sz val="14"/>
      <name val="Century Gothic"/>
      <family val="2"/>
      <charset val="204"/>
    </font>
    <font>
      <sz val="13"/>
      <name val="Century Gothic"/>
      <family val="2"/>
      <charset val="204"/>
    </font>
    <font>
      <b/>
      <sz val="13"/>
      <color rgb="FFFF0000"/>
      <name val="Century Gothic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rgb="FF535353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9"/>
      <color theme="1"/>
      <name val="Century Gothic"/>
      <family val="2"/>
      <charset val="204"/>
    </font>
    <font>
      <sz val="14"/>
      <color theme="0"/>
      <name val="Century Gothic"/>
      <family val="2"/>
      <charset val="204"/>
    </font>
    <font>
      <b/>
      <sz val="13"/>
      <color theme="0"/>
      <name val="Century Gothic"/>
      <family val="2"/>
      <charset val="204"/>
    </font>
    <font>
      <b/>
      <sz val="18"/>
      <color theme="0"/>
      <name val="Century Gothic"/>
      <family val="2"/>
      <charset val="204"/>
    </font>
    <font>
      <sz val="18"/>
      <color theme="0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8"/>
      <color theme="1"/>
      <name val="Century Gothic"/>
      <family val="2"/>
      <charset val="204"/>
    </font>
    <font>
      <b/>
      <sz val="8"/>
      <name val="Century Gothic"/>
      <family val="2"/>
      <charset val="204"/>
    </font>
    <font>
      <b/>
      <sz val="9"/>
      <color rgb="FF333333"/>
      <name val="Arial"/>
      <family val="2"/>
      <charset val="204"/>
    </font>
    <font>
      <sz val="9"/>
      <color theme="1"/>
      <name val="Century Gothic"/>
      <family val="2"/>
      <charset val="204"/>
    </font>
    <font>
      <b/>
      <sz val="8"/>
      <color rgb="FF777777"/>
      <name val="Century Gothic"/>
      <family val="2"/>
      <charset val="204"/>
    </font>
    <font>
      <b/>
      <sz val="11"/>
      <color rgb="FF00B050"/>
      <name val="Century Gothic"/>
      <family val="2"/>
      <charset val="204"/>
    </font>
    <font>
      <sz val="11"/>
      <name val="Calibri"/>
      <family val="2"/>
      <charset val="204"/>
      <scheme val="minor"/>
    </font>
    <font>
      <b/>
      <sz val="7"/>
      <color theme="1"/>
      <name val="Century Gothic"/>
      <family val="2"/>
      <charset val="204"/>
    </font>
    <font>
      <b/>
      <sz val="7"/>
      <name val="Century Gothic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7F9AD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2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rgb="FFFF0000"/>
      </top>
      <bottom/>
      <diagonal/>
    </border>
    <border>
      <left/>
      <right/>
      <top/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thin">
        <color rgb="FFFF0000"/>
      </bottom>
      <diagonal/>
    </border>
    <border>
      <left/>
      <right/>
      <top style="medium">
        <color indexed="64"/>
      </top>
      <bottom style="thin">
        <color rgb="FFFF0000"/>
      </bottom>
      <diagonal/>
    </border>
    <border>
      <left/>
      <right style="medium">
        <color indexed="64"/>
      </right>
      <top style="medium">
        <color indexed="64"/>
      </top>
      <bottom style="thin">
        <color rgb="FFFF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/>
      <top style="thin">
        <color rgb="FFFF0000"/>
      </top>
      <bottom style="thin">
        <color indexed="64"/>
      </bottom>
      <diagonal/>
    </border>
    <border>
      <left/>
      <right style="medium">
        <color theme="1"/>
      </right>
      <top style="thin">
        <color rgb="FFFF0000"/>
      </top>
      <bottom/>
      <diagonal/>
    </border>
    <border>
      <left style="thin">
        <color indexed="64"/>
      </left>
      <right style="medium">
        <color theme="1"/>
      </right>
      <top style="thin">
        <color rgb="FFFF0000"/>
      </top>
      <bottom/>
      <diagonal/>
    </border>
    <border>
      <left style="medium">
        <color theme="1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theme="1"/>
      </right>
      <top style="thin">
        <color rgb="FFFF0000"/>
      </top>
      <bottom style="thin">
        <color rgb="FFFF0000"/>
      </bottom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medium">
        <color theme="1"/>
      </left>
      <right/>
      <top style="medium">
        <color theme="1"/>
      </top>
      <bottom style="thin">
        <color rgb="FFFF0000"/>
      </bottom>
      <diagonal/>
    </border>
    <border>
      <left/>
      <right/>
      <top style="medium">
        <color theme="1"/>
      </top>
      <bottom style="thin">
        <color rgb="FFFF0000"/>
      </bottom>
      <diagonal/>
    </border>
    <border>
      <left/>
      <right style="medium">
        <color theme="1"/>
      </right>
      <top style="medium">
        <color theme="1"/>
      </top>
      <bottom style="thin">
        <color rgb="FFFF0000"/>
      </bottom>
      <diagonal/>
    </border>
    <border>
      <left style="thin">
        <color rgb="FFFF0000"/>
      </left>
      <right style="medium">
        <color theme="1"/>
      </right>
      <top style="thin">
        <color rgb="FFFF0000"/>
      </top>
      <bottom style="thin">
        <color rgb="FFFF0000"/>
      </bottom>
      <diagonal/>
    </border>
    <border>
      <left style="medium">
        <color theme="1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/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/>
      <bottom/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thin">
        <color rgb="FFFF0000"/>
      </left>
      <right style="thin">
        <color indexed="64"/>
      </right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FF000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rgb="FF000000"/>
      </right>
      <top/>
      <bottom style="thin">
        <color rgb="FFFF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FF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FF0000"/>
      </left>
      <right style="thin">
        <color theme="2"/>
      </right>
      <top/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indexed="64"/>
      </right>
      <top/>
      <bottom/>
      <diagonal/>
    </border>
    <border>
      <left style="thin">
        <color theme="1"/>
      </left>
      <right style="medium">
        <color theme="1"/>
      </right>
      <top style="thin">
        <color rgb="FFFF0000"/>
      </top>
      <bottom/>
      <diagonal/>
    </border>
    <border>
      <left style="medium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medium">
        <color theme="1"/>
      </left>
      <right style="thin">
        <color indexed="64"/>
      </right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 style="thin">
        <color rgb="FFFF0000"/>
      </right>
      <top style="thin">
        <color rgb="FFFF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1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/>
      <top style="thin">
        <color rgb="FFFF0000"/>
      </top>
      <bottom style="medium">
        <color indexed="64"/>
      </bottom>
      <diagonal/>
    </border>
    <border>
      <left style="thin">
        <color rgb="FFFF0000"/>
      </left>
      <right/>
      <top style="thin">
        <color rgb="FFFF0000"/>
      </top>
      <bottom style="medium">
        <color indexed="64"/>
      </bottom>
      <diagonal/>
    </border>
    <border>
      <left/>
      <right style="thin">
        <color rgb="FFFF0000"/>
      </right>
      <top style="thin">
        <color rgb="FFFF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FF0000"/>
      </bottom>
      <diagonal/>
    </border>
    <border>
      <left style="thin">
        <color rgb="FFFF0000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rgb="FFFF0000"/>
      </right>
      <top/>
      <bottom style="thin">
        <color theme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0" fontId="1" fillId="0" borderId="0"/>
    <xf numFmtId="164" fontId="2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6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</cellStyleXfs>
  <cellXfs count="81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14" fillId="0" borderId="0" xfId="1" applyFont="1" applyAlignment="1">
      <alignment vertical="center"/>
    </xf>
    <xf numFmtId="0" fontId="3" fillId="0" borderId="0" xfId="0" applyFont="1" applyAlignment="1">
      <alignment vertical="center"/>
    </xf>
    <xf numFmtId="0" fontId="15" fillId="0" borderId="0" xfId="1" applyFont="1" applyBorder="1" applyAlignment="1">
      <alignment vertical="center"/>
    </xf>
    <xf numFmtId="9" fontId="16" fillId="0" borderId="0" xfId="1" applyNumberFormat="1" applyFont="1" applyBorder="1" applyAlignment="1">
      <alignment vertical="center"/>
    </xf>
    <xf numFmtId="0" fontId="15" fillId="0" borderId="0" xfId="1" applyFont="1" applyBorder="1" applyAlignment="1">
      <alignment vertical="center" wrapText="1"/>
    </xf>
    <xf numFmtId="165" fontId="16" fillId="0" borderId="12" xfId="2" applyNumberFormat="1" applyFont="1" applyBorder="1" applyAlignment="1">
      <alignment horizontal="center" vertical="center"/>
    </xf>
    <xf numFmtId="166" fontId="16" fillId="0" borderId="29" xfId="2" applyNumberFormat="1" applyFont="1" applyBorder="1" applyAlignment="1">
      <alignment horizontal="center" vertical="center"/>
    </xf>
    <xf numFmtId="166" fontId="16" fillId="0" borderId="12" xfId="2" applyNumberFormat="1" applyFont="1" applyBorder="1" applyAlignment="1">
      <alignment horizontal="center" vertical="center"/>
    </xf>
    <xf numFmtId="0" fontId="17" fillId="0" borderId="26" xfId="1" applyFont="1" applyBorder="1" applyAlignment="1">
      <alignment horizontal="center" vertical="center" wrapText="1"/>
    </xf>
    <xf numFmtId="2" fontId="16" fillId="0" borderId="26" xfId="2" applyNumberFormat="1" applyFont="1" applyBorder="1" applyAlignment="1">
      <alignment horizontal="center" vertical="center"/>
    </xf>
    <xf numFmtId="0" fontId="15" fillId="0" borderId="0" xfId="1" applyFont="1" applyAlignment="1">
      <alignment vertical="center"/>
    </xf>
    <xf numFmtId="2" fontId="16" fillId="0" borderId="8" xfId="2" applyNumberFormat="1" applyFont="1" applyBorder="1" applyAlignment="1">
      <alignment horizontal="center" vertical="center"/>
    </xf>
    <xf numFmtId="2" fontId="16" fillId="0" borderId="2" xfId="2" applyNumberFormat="1" applyFont="1" applyBorder="1" applyAlignment="1">
      <alignment horizontal="center" vertical="center"/>
    </xf>
    <xf numFmtId="0" fontId="15" fillId="0" borderId="0" xfId="3" applyFont="1" applyBorder="1" applyAlignment="1">
      <alignment vertical="center"/>
    </xf>
    <xf numFmtId="2" fontId="16" fillId="0" borderId="5" xfId="2" applyNumberFormat="1" applyFont="1" applyBorder="1" applyAlignment="1">
      <alignment horizontal="center" vertical="center"/>
    </xf>
    <xf numFmtId="0" fontId="17" fillId="3" borderId="1" xfId="1" applyFont="1" applyFill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/>
    </xf>
    <xf numFmtId="0" fontId="15" fillId="0" borderId="1" xfId="3" applyFont="1" applyBorder="1" applyAlignment="1">
      <alignment horizontal="center" vertical="center"/>
    </xf>
    <xf numFmtId="0" fontId="21" fillId="0" borderId="0" xfId="0" applyFont="1"/>
    <xf numFmtId="0" fontId="17" fillId="0" borderId="6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30" fillId="0" borderId="0" xfId="0" applyFont="1"/>
    <xf numFmtId="0" fontId="27" fillId="10" borderId="37" xfId="0" applyFont="1" applyFill="1" applyBorder="1" applyAlignment="1">
      <alignment vertical="center" wrapText="1"/>
    </xf>
    <xf numFmtId="0" fontId="27" fillId="10" borderId="37" xfId="0" applyFont="1" applyFill="1" applyBorder="1" applyAlignment="1" applyProtection="1">
      <alignment vertical="center" wrapText="1"/>
      <protection locked="0"/>
    </xf>
    <xf numFmtId="0" fontId="27" fillId="2" borderId="37" xfId="0" applyFont="1" applyFill="1" applyBorder="1" applyAlignment="1">
      <alignment vertical="center" wrapText="1"/>
    </xf>
    <xf numFmtId="0" fontId="27" fillId="2" borderId="37" xfId="0" applyFont="1" applyFill="1" applyBorder="1" applyAlignment="1" applyProtection="1">
      <alignment vertical="center" wrapText="1"/>
      <protection locked="0"/>
    </xf>
    <xf numFmtId="0" fontId="26" fillId="0" borderId="37" xfId="0" applyFont="1" applyBorder="1" applyAlignment="1" applyProtection="1">
      <alignment vertical="center"/>
      <protection locked="0"/>
    </xf>
    <xf numFmtId="0" fontId="26" fillId="10" borderId="37" xfId="0" applyFont="1" applyFill="1" applyBorder="1" applyAlignment="1" applyProtection="1">
      <alignment vertical="center"/>
      <protection locked="0"/>
    </xf>
    <xf numFmtId="0" fontId="27" fillId="0" borderId="37" xfId="0" applyFont="1" applyFill="1" applyBorder="1" applyAlignment="1">
      <alignment vertical="center" wrapText="1"/>
    </xf>
    <xf numFmtId="0" fontId="27" fillId="0" borderId="37" xfId="0" applyFont="1" applyFill="1" applyBorder="1" applyAlignment="1" applyProtection="1">
      <alignment vertical="center" wrapText="1"/>
      <protection locked="0"/>
    </xf>
    <xf numFmtId="0" fontId="26" fillId="0" borderId="37" xfId="0" applyFont="1" applyFill="1" applyBorder="1" applyAlignment="1" applyProtection="1">
      <alignment vertical="center"/>
      <protection locked="0"/>
    </xf>
    <xf numFmtId="0" fontId="27" fillId="3" borderId="37" xfId="0" applyFont="1" applyFill="1" applyBorder="1" applyAlignment="1">
      <alignment vertical="center" wrapText="1"/>
    </xf>
    <xf numFmtId="0" fontId="28" fillId="3" borderId="37" xfId="0" applyFont="1" applyFill="1" applyBorder="1" applyAlignment="1" applyProtection="1">
      <alignment vertical="center" wrapText="1"/>
      <protection locked="0"/>
    </xf>
    <xf numFmtId="0" fontId="28" fillId="3" borderId="37" xfId="0" applyFont="1" applyFill="1" applyBorder="1" applyAlignment="1" applyProtection="1">
      <alignment vertical="center"/>
      <protection locked="0"/>
    </xf>
    <xf numFmtId="0" fontId="27" fillId="3" borderId="37" xfId="0" applyFont="1" applyFill="1" applyBorder="1" applyAlignment="1" applyProtection="1">
      <alignment vertical="center" wrapText="1"/>
      <protection locked="0"/>
    </xf>
    <xf numFmtId="0" fontId="26" fillId="3" borderId="37" xfId="0" applyFont="1" applyFill="1" applyBorder="1" applyAlignment="1" applyProtection="1">
      <alignment vertical="center"/>
      <protection locked="0"/>
    </xf>
    <xf numFmtId="0" fontId="27" fillId="10" borderId="37" xfId="0" applyFont="1" applyFill="1" applyBorder="1" applyAlignment="1">
      <alignment horizontal="left" vertical="center" wrapText="1"/>
    </xf>
    <xf numFmtId="0" fontId="26" fillId="10" borderId="37" xfId="0" applyFont="1" applyFill="1" applyBorder="1" applyAlignment="1">
      <alignment horizontal="left" vertical="center"/>
    </xf>
    <xf numFmtId="0" fontId="28" fillId="10" borderId="37" xfId="0" applyFont="1" applyFill="1" applyBorder="1" applyAlignment="1" applyProtection="1">
      <alignment vertical="center"/>
      <protection locked="0"/>
    </xf>
    <xf numFmtId="0" fontId="17" fillId="0" borderId="37" xfId="3" applyFont="1" applyFill="1" applyBorder="1" applyAlignment="1">
      <alignment horizontal="center" vertical="center" wrapText="1"/>
    </xf>
    <xf numFmtId="0" fontId="17" fillId="0" borderId="37" xfId="1" applyFont="1" applyBorder="1" applyAlignment="1">
      <alignment horizontal="center" vertical="center" wrapText="1"/>
    </xf>
    <xf numFmtId="2" fontId="16" fillId="0" borderId="43" xfId="2" applyNumberFormat="1" applyFont="1" applyBorder="1" applyAlignment="1">
      <alignment horizontal="center" vertical="center"/>
    </xf>
    <xf numFmtId="2" fontId="16" fillId="3" borderId="2" xfId="2" applyNumberFormat="1" applyFont="1" applyFill="1" applyBorder="1" applyAlignment="1">
      <alignment horizontal="center" vertical="center"/>
    </xf>
    <xf numFmtId="0" fontId="16" fillId="0" borderId="45" xfId="1" applyFont="1" applyBorder="1" applyAlignment="1">
      <alignment horizontal="center" vertical="center" wrapText="1"/>
    </xf>
    <xf numFmtId="0" fontId="16" fillId="0" borderId="47" xfId="1" applyFont="1" applyBorder="1" applyAlignment="1">
      <alignment horizontal="center" vertical="center" wrapText="1"/>
    </xf>
    <xf numFmtId="166" fontId="16" fillId="0" borderId="51" xfId="2" applyNumberFormat="1" applyFont="1" applyBorder="1" applyAlignment="1">
      <alignment horizontal="center" vertical="center"/>
    </xf>
    <xf numFmtId="0" fontId="16" fillId="0" borderId="54" xfId="1" applyFont="1" applyBorder="1" applyAlignment="1">
      <alignment horizontal="center" vertical="center" wrapText="1"/>
    </xf>
    <xf numFmtId="2" fontId="16" fillId="0" borderId="55" xfId="2" applyNumberFormat="1" applyFont="1" applyBorder="1" applyAlignment="1">
      <alignment horizontal="center" vertical="center"/>
    </xf>
    <xf numFmtId="0" fontId="16" fillId="0" borderId="42" xfId="3" applyFont="1" applyFill="1" applyBorder="1" applyAlignment="1">
      <alignment horizontal="center" vertical="center" wrapText="1"/>
    </xf>
    <xf numFmtId="0" fontId="16" fillId="0" borderId="42" xfId="1" applyFont="1" applyBorder="1" applyAlignment="1">
      <alignment horizontal="center" vertical="center" wrapText="1"/>
    </xf>
    <xf numFmtId="0" fontId="16" fillId="0" borderId="57" xfId="1" applyFont="1" applyBorder="1" applyAlignment="1">
      <alignment horizontal="center" vertical="center" wrapText="1"/>
    </xf>
    <xf numFmtId="0" fontId="16" fillId="3" borderId="45" xfId="1" applyFont="1" applyFill="1" applyBorder="1" applyAlignment="1">
      <alignment horizontal="center" vertical="center" wrapText="1"/>
    </xf>
    <xf numFmtId="0" fontId="19" fillId="0" borderId="57" xfId="3" applyFont="1" applyBorder="1" applyAlignment="1">
      <alignment horizontal="center" vertical="center" wrapText="1"/>
    </xf>
    <xf numFmtId="0" fontId="19" fillId="0" borderId="45" xfId="3" applyFont="1" applyBorder="1" applyAlignment="1">
      <alignment horizontal="center" vertical="center" wrapText="1"/>
    </xf>
    <xf numFmtId="0" fontId="19" fillId="0" borderId="58" xfId="3" applyFont="1" applyBorder="1" applyAlignment="1">
      <alignment horizontal="center" vertical="center" wrapText="1"/>
    </xf>
    <xf numFmtId="0" fontId="15" fillId="0" borderId="59" xfId="3" applyFont="1" applyBorder="1" applyAlignment="1">
      <alignment horizontal="center" vertical="center"/>
    </xf>
    <xf numFmtId="2" fontId="16" fillId="0" borderId="60" xfId="2" applyNumberFormat="1" applyFont="1" applyBorder="1" applyAlignment="1">
      <alignment horizontal="center" vertical="center"/>
    </xf>
    <xf numFmtId="0" fontId="36" fillId="0" borderId="0" xfId="10"/>
    <xf numFmtId="0" fontId="36" fillId="7" borderId="1" xfId="10" applyFill="1" applyBorder="1"/>
    <xf numFmtId="0" fontId="34" fillId="10" borderId="1" xfId="10" applyFont="1" applyFill="1" applyBorder="1" applyAlignment="1">
      <alignment horizontal="right" vertical="center" wrapText="1"/>
    </xf>
    <xf numFmtId="0" fontId="34" fillId="0" borderId="1" xfId="10" applyFont="1" applyBorder="1" applyAlignment="1">
      <alignment horizontal="right" vertical="center"/>
    </xf>
    <xf numFmtId="0" fontId="34" fillId="10" borderId="1" xfId="10" applyFont="1" applyFill="1" applyBorder="1" applyAlignment="1">
      <alignment horizontal="right" vertical="center"/>
    </xf>
    <xf numFmtId="0" fontId="36" fillId="0" borderId="1" xfId="10" applyBorder="1" applyAlignment="1">
      <alignment horizontal="center" vertical="center"/>
    </xf>
    <xf numFmtId="167" fontId="31" fillId="10" borderId="1" xfId="10" applyNumberFormat="1" applyFont="1" applyFill="1" applyBorder="1" applyAlignment="1">
      <alignment horizontal="center" vertical="center"/>
    </xf>
    <xf numFmtId="0" fontId="31" fillId="10" borderId="1" xfId="10" applyNumberFormat="1" applyFont="1" applyFill="1" applyBorder="1" applyAlignment="1">
      <alignment horizontal="center" vertical="center"/>
    </xf>
    <xf numFmtId="0" fontId="34" fillId="0" borderId="1" xfId="10" applyFont="1" applyFill="1" applyBorder="1" applyAlignment="1">
      <alignment horizontal="right" vertical="center"/>
    </xf>
    <xf numFmtId="0" fontId="36" fillId="0" borderId="1" xfId="10" applyBorder="1" applyAlignment="1">
      <alignment horizontal="center"/>
    </xf>
    <xf numFmtId="0" fontId="36" fillId="7" borderId="1" xfId="10" applyFill="1" applyBorder="1" applyAlignment="1">
      <alignment horizontal="center"/>
    </xf>
    <xf numFmtId="0" fontId="36" fillId="10" borderId="1" xfId="10" applyFill="1" applyBorder="1" applyAlignment="1">
      <alignment horizontal="center"/>
    </xf>
    <xf numFmtId="167" fontId="36" fillId="10" borderId="1" xfId="10" applyNumberFormat="1" applyFill="1" applyBorder="1" applyAlignment="1">
      <alignment horizontal="center"/>
    </xf>
    <xf numFmtId="0" fontId="31" fillId="10" borderId="1" xfId="10" applyNumberFormat="1" applyFont="1" applyFill="1" applyBorder="1" applyAlignment="1">
      <alignment horizontal="center"/>
    </xf>
    <xf numFmtId="0" fontId="31" fillId="7" borderId="1" xfId="10" applyNumberFormat="1" applyFont="1" applyFill="1" applyBorder="1" applyAlignment="1">
      <alignment horizontal="center"/>
    </xf>
    <xf numFmtId="0" fontId="36" fillId="0" borderId="0" xfId="10" applyAlignment="1">
      <alignment horizontal="center"/>
    </xf>
    <xf numFmtId="0" fontId="36" fillId="10" borderId="18" xfId="10" applyFill="1" applyBorder="1" applyAlignment="1">
      <alignment horizontal="center"/>
    </xf>
    <xf numFmtId="0" fontId="34" fillId="10" borderId="18" xfId="10" applyFont="1" applyFill="1" applyBorder="1" applyAlignment="1">
      <alignment horizontal="right" vertical="center" wrapText="1"/>
    </xf>
    <xf numFmtId="0" fontId="36" fillId="14" borderId="46" xfId="10" applyFill="1" applyBorder="1" applyAlignment="1">
      <alignment horizontal="center"/>
    </xf>
    <xf numFmtId="0" fontId="36" fillId="14" borderId="69" xfId="10" applyFill="1" applyBorder="1" applyAlignment="1">
      <alignment horizontal="center"/>
    </xf>
    <xf numFmtId="0" fontId="31" fillId="14" borderId="69" xfId="10" applyFont="1" applyFill="1" applyBorder="1" applyAlignment="1">
      <alignment horizontal="center"/>
    </xf>
    <xf numFmtId="0" fontId="35" fillId="0" borderId="45" xfId="10" applyFont="1" applyBorder="1" applyAlignment="1">
      <alignment horizontal="center" vertical="center"/>
    </xf>
    <xf numFmtId="0" fontId="35" fillId="0" borderId="45" xfId="10" applyFont="1" applyBorder="1" applyAlignment="1">
      <alignment horizontal="center" vertical="center" wrapText="1"/>
    </xf>
    <xf numFmtId="0" fontId="36" fillId="7" borderId="45" xfId="10" applyFill="1" applyBorder="1"/>
    <xf numFmtId="0" fontId="31" fillId="7" borderId="69" xfId="10" applyFont="1" applyFill="1" applyBorder="1" applyAlignment="1">
      <alignment horizontal="center"/>
    </xf>
    <xf numFmtId="0" fontId="35" fillId="0" borderId="45" xfId="10" applyFont="1" applyBorder="1" applyAlignment="1">
      <alignment horizontal="center" wrapText="1"/>
    </xf>
    <xf numFmtId="0" fontId="36" fillId="7" borderId="45" xfId="10" applyFill="1" applyBorder="1" applyAlignment="1">
      <alignment horizontal="center" wrapText="1"/>
    </xf>
    <xf numFmtId="0" fontId="36" fillId="7" borderId="45" xfId="10" applyFill="1" applyBorder="1" applyAlignment="1">
      <alignment horizontal="left" vertical="center" wrapText="1"/>
    </xf>
    <xf numFmtId="0" fontId="31" fillId="15" borderId="69" xfId="10" applyFont="1" applyFill="1" applyBorder="1" applyAlignment="1">
      <alignment horizontal="center"/>
    </xf>
    <xf numFmtId="0" fontId="35" fillId="0" borderId="70" xfId="10" applyFont="1" applyBorder="1" applyAlignment="1">
      <alignment horizontal="center" vertical="center" wrapText="1"/>
    </xf>
    <xf numFmtId="0" fontId="36" fillId="0" borderId="71" xfId="10" applyBorder="1" applyAlignment="1">
      <alignment horizontal="center" vertical="center"/>
    </xf>
    <xf numFmtId="0" fontId="31" fillId="10" borderId="71" xfId="10" applyNumberFormat="1" applyFont="1" applyFill="1" applyBorder="1" applyAlignment="1">
      <alignment horizontal="center" vertical="center"/>
    </xf>
    <xf numFmtId="0" fontId="31" fillId="14" borderId="73" xfId="10" applyFont="1" applyFill="1" applyBorder="1" applyAlignment="1">
      <alignment horizontal="center"/>
    </xf>
    <xf numFmtId="0" fontId="14" fillId="0" borderId="0" xfId="11" applyFont="1"/>
    <xf numFmtId="168" fontId="14" fillId="0" borderId="0" xfId="11" applyNumberFormat="1" applyFont="1"/>
    <xf numFmtId="169" fontId="33" fillId="0" borderId="0" xfId="11" applyNumberFormat="1" applyFont="1"/>
    <xf numFmtId="0" fontId="15" fillId="0" borderId="0" xfId="11" applyFont="1" applyFill="1"/>
    <xf numFmtId="169" fontId="33" fillId="0" borderId="0" xfId="11" applyNumberFormat="1" applyFont="1" applyBorder="1"/>
    <xf numFmtId="0" fontId="14" fillId="0" borderId="0" xfId="11" applyFont="1" applyBorder="1"/>
    <xf numFmtId="0" fontId="29" fillId="0" borderId="0" xfId="11" applyFont="1" applyFill="1" applyAlignment="1">
      <alignment vertical="center"/>
    </xf>
    <xf numFmtId="168" fontId="14" fillId="0" borderId="0" xfId="11" applyNumberFormat="1" applyFont="1" applyBorder="1"/>
    <xf numFmtId="0" fontId="14" fillId="0" borderId="0" xfId="12" applyFont="1">
      <alignment vertical="center"/>
    </xf>
    <xf numFmtId="170" fontId="33" fillId="0" borderId="0" xfId="12" applyNumberFormat="1" applyFont="1" applyBorder="1">
      <alignment vertical="center"/>
    </xf>
    <xf numFmtId="0" fontId="15" fillId="0" borderId="0" xfId="12" applyFont="1" applyBorder="1">
      <alignment vertical="center"/>
    </xf>
    <xf numFmtId="171" fontId="15" fillId="0" borderId="0" xfId="12" applyNumberFormat="1" applyFont="1" applyBorder="1">
      <alignment vertical="center"/>
    </xf>
    <xf numFmtId="0" fontId="27" fillId="0" borderId="0" xfId="12" applyFont="1" applyBorder="1" applyAlignment="1">
      <alignment vertical="center"/>
    </xf>
    <xf numFmtId="168" fontId="14" fillId="0" borderId="0" xfId="12" applyNumberFormat="1" applyFont="1" applyBorder="1">
      <alignment vertical="center"/>
    </xf>
    <xf numFmtId="0" fontId="15" fillId="0" borderId="0" xfId="12" applyFont="1" applyBorder="1" applyAlignment="1">
      <alignment vertical="center"/>
    </xf>
    <xf numFmtId="169" fontId="33" fillId="0" borderId="0" xfId="12" applyNumberFormat="1" applyFont="1" applyBorder="1">
      <alignment vertical="center"/>
    </xf>
    <xf numFmtId="172" fontId="14" fillId="0" borderId="0" xfId="12" applyNumberFormat="1" applyFont="1" applyBorder="1">
      <alignment vertical="center"/>
    </xf>
    <xf numFmtId="0" fontId="14" fillId="0" borderId="0" xfId="12" applyFont="1" applyBorder="1">
      <alignment vertical="center"/>
    </xf>
    <xf numFmtId="171" fontId="14" fillId="0" borderId="0" xfId="12" applyNumberFormat="1" applyFont="1" applyBorder="1">
      <alignment vertical="center"/>
    </xf>
    <xf numFmtId="0" fontId="37" fillId="0" borderId="0" xfId="12" applyFont="1" applyBorder="1" applyAlignment="1">
      <alignment vertical="center"/>
    </xf>
    <xf numFmtId="0" fontId="22" fillId="0" borderId="0" xfId="14" applyFont="1" applyFill="1" applyBorder="1"/>
    <xf numFmtId="0" fontId="22" fillId="0" borderId="74" xfId="13" applyFont="1" applyFill="1" applyBorder="1" applyAlignment="1">
      <alignment vertical="center" wrapText="1"/>
    </xf>
    <xf numFmtId="0" fontId="22" fillId="0" borderId="12" xfId="13" applyFont="1" applyFill="1" applyBorder="1" applyAlignment="1">
      <alignment horizontal="center" vertical="center" wrapText="1"/>
    </xf>
    <xf numFmtId="0" fontId="22" fillId="0" borderId="75" xfId="13" applyFont="1" applyFill="1" applyBorder="1" applyAlignment="1">
      <alignment vertical="center" wrapText="1"/>
    </xf>
    <xf numFmtId="0" fontId="22" fillId="0" borderId="1" xfId="13" applyFont="1" applyFill="1" applyBorder="1" applyAlignment="1">
      <alignment horizontal="center" vertical="center" wrapText="1"/>
    </xf>
    <xf numFmtId="0" fontId="22" fillId="0" borderId="76" xfId="13" applyFont="1" applyFill="1" applyBorder="1" applyAlignment="1">
      <alignment vertical="center" wrapText="1"/>
    </xf>
    <xf numFmtId="0" fontId="22" fillId="0" borderId="6" xfId="13" applyFont="1" applyFill="1" applyBorder="1" applyAlignment="1">
      <alignment horizontal="center" vertical="center" wrapText="1"/>
    </xf>
    <xf numFmtId="0" fontId="44" fillId="0" borderId="0" xfId="1" applyFont="1" applyAlignment="1">
      <alignment vertical="center"/>
    </xf>
    <xf numFmtId="0" fontId="40" fillId="0" borderId="0" xfId="0" applyFont="1" applyAlignment="1">
      <alignment vertical="center"/>
    </xf>
    <xf numFmtId="0" fontId="43" fillId="7" borderId="20" xfId="1" applyFont="1" applyFill="1" applyBorder="1" applyAlignment="1">
      <alignment horizontal="center" vertical="center" wrapText="1"/>
    </xf>
    <xf numFmtId="0" fontId="43" fillId="7" borderId="19" xfId="1" applyFont="1" applyFill="1" applyBorder="1" applyAlignment="1">
      <alignment horizontal="center" vertical="center" wrapText="1"/>
    </xf>
    <xf numFmtId="0" fontId="43" fillId="7" borderId="21" xfId="1" applyFont="1" applyFill="1" applyBorder="1" applyAlignment="1">
      <alignment horizontal="center" vertical="center" wrapText="1"/>
    </xf>
    <xf numFmtId="0" fontId="44" fillId="0" borderId="25" xfId="1" applyFont="1" applyBorder="1" applyAlignment="1">
      <alignment horizontal="center" vertical="center" wrapText="1"/>
    </xf>
    <xf numFmtId="0" fontId="44" fillId="0" borderId="0" xfId="1" applyFont="1" applyBorder="1" applyAlignment="1">
      <alignment horizontal="center" vertical="center" wrapText="1"/>
    </xf>
    <xf numFmtId="0" fontId="39" fillId="0" borderId="0" xfId="1" applyFont="1" applyBorder="1" applyAlignment="1">
      <alignment vertical="center"/>
    </xf>
    <xf numFmtId="0" fontId="46" fillId="0" borderId="0" xfId="1" applyFont="1" applyBorder="1" applyAlignment="1">
      <alignment vertical="center"/>
    </xf>
    <xf numFmtId="0" fontId="39" fillId="0" borderId="0" xfId="0" applyFont="1"/>
    <xf numFmtId="0" fontId="40" fillId="0" borderId="0" xfId="10" applyFont="1" applyAlignment="1">
      <alignment vertical="center"/>
    </xf>
    <xf numFmtId="0" fontId="48" fillId="0" borderId="0" xfId="10" applyFont="1"/>
    <xf numFmtId="0" fontId="38" fillId="7" borderId="63" xfId="10" applyFont="1" applyFill="1" applyBorder="1" applyAlignment="1">
      <alignment horizontal="center" vertical="center" wrapText="1"/>
    </xf>
    <xf numFmtId="0" fontId="38" fillId="7" borderId="67" xfId="10" applyFont="1" applyFill="1" applyBorder="1" applyAlignment="1">
      <alignment horizontal="center" vertical="center"/>
    </xf>
    <xf numFmtId="0" fontId="40" fillId="0" borderId="0" xfId="11" applyFont="1" applyAlignment="1">
      <alignment vertical="center"/>
    </xf>
    <xf numFmtId="0" fontId="17" fillId="0" borderId="6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5" fillId="0" borderId="29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37" xfId="3" applyFont="1" applyFill="1" applyBorder="1" applyAlignment="1">
      <alignment horizontal="center" vertical="center" wrapText="1"/>
    </xf>
    <xf numFmtId="0" fontId="15" fillId="0" borderId="37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2" xfId="3" applyFont="1" applyBorder="1" applyAlignment="1">
      <alignment horizontal="center" vertical="center" wrapText="1"/>
    </xf>
    <xf numFmtId="0" fontId="16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6" fillId="0" borderId="1" xfId="1" applyFont="1" applyBorder="1" applyAlignment="1">
      <alignment horizontal="center" vertical="center" wrapText="1"/>
    </xf>
    <xf numFmtId="2" fontId="16" fillId="0" borderId="1" xfId="2" applyNumberFormat="1" applyFont="1" applyBorder="1" applyAlignment="1">
      <alignment horizontal="center" vertical="center"/>
    </xf>
    <xf numFmtId="0" fontId="52" fillId="0" borderId="0" xfId="0" applyFont="1"/>
    <xf numFmtId="0" fontId="31" fillId="0" borderId="4" xfId="10" applyFont="1" applyFill="1" applyBorder="1" applyAlignment="1">
      <alignment horizontal="center" vertical="center" wrapText="1"/>
    </xf>
    <xf numFmtId="0" fontId="36" fillId="0" borderId="4" xfId="10" applyBorder="1" applyAlignment="1">
      <alignment horizontal="center" vertical="center"/>
    </xf>
    <xf numFmtId="0" fontId="36" fillId="0" borderId="12" xfId="10" applyBorder="1" applyAlignment="1">
      <alignment horizontal="center" vertical="center"/>
    </xf>
    <xf numFmtId="0" fontId="36" fillId="0" borderId="6" xfId="10" applyBorder="1" applyAlignment="1">
      <alignment horizontal="center" vertical="center"/>
    </xf>
    <xf numFmtId="0" fontId="32" fillId="0" borderId="39" xfId="10" applyFont="1" applyFill="1" applyBorder="1" applyAlignment="1">
      <alignment horizontal="center" vertical="center"/>
    </xf>
    <xf numFmtId="0" fontId="32" fillId="0" borderId="45" xfId="10" applyFont="1" applyBorder="1" applyAlignment="1">
      <alignment horizontal="center" vertical="center" wrapText="1"/>
    </xf>
    <xf numFmtId="0" fontId="32" fillId="0" borderId="45" xfId="10" applyFont="1" applyFill="1" applyBorder="1" applyAlignment="1">
      <alignment horizontal="center" vertical="center"/>
    </xf>
    <xf numFmtId="0" fontId="0" fillId="0" borderId="1" xfId="10" applyFont="1" applyFill="1" applyBorder="1" applyAlignment="1">
      <alignment horizontal="center" vertical="center" wrapText="1"/>
    </xf>
    <xf numFmtId="0" fontId="55" fillId="0" borderId="1" xfId="1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/>
    </xf>
    <xf numFmtId="0" fontId="36" fillId="7" borderId="0" xfId="10" applyFill="1"/>
    <xf numFmtId="0" fontId="36" fillId="7" borderId="0" xfId="10" applyFill="1" applyAlignment="1">
      <alignment horizontal="center"/>
    </xf>
    <xf numFmtId="0" fontId="32" fillId="7" borderId="45" xfId="10" applyFont="1" applyFill="1" applyBorder="1" applyAlignment="1">
      <alignment horizontal="center" vertical="center" wrapText="1"/>
    </xf>
    <xf numFmtId="0" fontId="36" fillId="7" borderId="6" xfId="10" applyFill="1" applyBorder="1" applyAlignment="1">
      <alignment horizontal="center" vertical="center"/>
    </xf>
    <xf numFmtId="0" fontId="56" fillId="7" borderId="2" xfId="0" applyFont="1" applyFill="1" applyBorder="1" applyAlignment="1">
      <alignment horizontal="center"/>
    </xf>
    <xf numFmtId="0" fontId="36" fillId="7" borderId="4" xfId="10" applyFill="1" applyBorder="1" applyAlignment="1">
      <alignment horizontal="center" vertical="center"/>
    </xf>
    <xf numFmtId="0" fontId="31" fillId="7" borderId="1" xfId="10" applyNumberFormat="1" applyFont="1" applyFill="1" applyBorder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2" fontId="5" fillId="0" borderId="1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0" fillId="0" borderId="0" xfId="0" applyAlignment="1">
      <alignment vertical="center"/>
    </xf>
    <xf numFmtId="2" fontId="4" fillId="4" borderId="8" xfId="0" applyNumberFormat="1" applyFont="1" applyFill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0" fontId="3" fillId="0" borderId="8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1" fillId="0" borderId="4" xfId="10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/>
    </xf>
    <xf numFmtId="0" fontId="21" fillId="0" borderId="25" xfId="1" applyFont="1" applyFill="1" applyBorder="1" applyAlignment="1">
      <alignment horizontal="left" vertical="top"/>
    </xf>
    <xf numFmtId="2" fontId="5" fillId="3" borderId="4" xfId="0" applyNumberFormat="1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3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0" borderId="95" xfId="0" applyFont="1" applyBorder="1" applyAlignment="1">
      <alignment horizontal="center" vertical="center"/>
    </xf>
    <xf numFmtId="0" fontId="3" fillId="0" borderId="96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6" fillId="0" borderId="4" xfId="10" applyBorder="1" applyAlignment="1">
      <alignment horizontal="center" vertical="center"/>
    </xf>
    <xf numFmtId="0" fontId="43" fillId="7" borderId="67" xfId="13" applyFont="1" applyFill="1" applyBorder="1" applyAlignment="1">
      <alignment horizontal="center" vertical="center" wrapText="1"/>
    </xf>
    <xf numFmtId="0" fontId="39" fillId="0" borderId="0" xfId="14" applyFont="1" applyFill="1" applyBorder="1" applyAlignment="1">
      <alignment horizontal="center"/>
    </xf>
    <xf numFmtId="2" fontId="22" fillId="3" borderId="1" xfId="0" applyNumberFormat="1" applyFont="1" applyFill="1" applyBorder="1" applyAlignment="1">
      <alignment horizontal="center" vertical="center"/>
    </xf>
    <xf numFmtId="2" fontId="22" fillId="3" borderId="12" xfId="0" applyNumberFormat="1" applyFont="1" applyFill="1" applyBorder="1" applyAlignment="1">
      <alignment horizontal="center" vertical="center"/>
    </xf>
    <xf numFmtId="0" fontId="34" fillId="3" borderId="1" xfId="10" applyFont="1" applyFill="1" applyBorder="1" applyAlignment="1">
      <alignment horizontal="right" vertical="center"/>
    </xf>
    <xf numFmtId="0" fontId="31" fillId="10" borderId="45" xfId="10" applyFont="1" applyFill="1" applyBorder="1" applyAlignment="1">
      <alignment horizontal="center" vertical="center"/>
    </xf>
    <xf numFmtId="0" fontId="31" fillId="10" borderId="1" xfId="10" applyFont="1" applyFill="1" applyBorder="1" applyAlignment="1">
      <alignment horizontal="center" vertical="center"/>
    </xf>
    <xf numFmtId="0" fontId="31" fillId="10" borderId="4" xfId="1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horizontal="left" vertical="center"/>
    </xf>
    <xf numFmtId="0" fontId="4" fillId="3" borderId="10" xfId="0" applyFont="1" applyFill="1" applyBorder="1" applyAlignment="1">
      <alignment horizontal="left" vertical="center"/>
    </xf>
    <xf numFmtId="0" fontId="4" fillId="4" borderId="99" xfId="0" applyFont="1" applyFill="1" applyBorder="1" applyAlignment="1">
      <alignment horizontal="left" vertical="center"/>
    </xf>
    <xf numFmtId="0" fontId="5" fillId="0" borderId="100" xfId="0" applyFont="1" applyBorder="1" applyAlignment="1">
      <alignment vertical="center"/>
    </xf>
    <xf numFmtId="0" fontId="5" fillId="0" borderId="101" xfId="0" applyFont="1" applyBorder="1" applyAlignment="1">
      <alignment vertical="center"/>
    </xf>
    <xf numFmtId="0" fontId="5" fillId="0" borderId="102" xfId="0" applyFont="1" applyBorder="1" applyAlignment="1">
      <alignment vertical="center"/>
    </xf>
    <xf numFmtId="0" fontId="4" fillId="0" borderId="103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7" fillId="3" borderId="104" xfId="0" applyFont="1" applyFill="1" applyBorder="1" applyAlignment="1">
      <alignment horizontal="left" vertical="center" wrapText="1"/>
    </xf>
    <xf numFmtId="0" fontId="22" fillId="3" borderId="104" xfId="0" applyFont="1" applyFill="1" applyBorder="1" applyAlignment="1">
      <alignment horizontal="left" vertical="center" wrapText="1"/>
    </xf>
    <xf numFmtId="2" fontId="5" fillId="4" borderId="7" xfId="0" applyNumberFormat="1" applyFont="1" applyFill="1" applyBorder="1" applyAlignment="1">
      <alignment horizontal="center" vertical="center"/>
    </xf>
    <xf numFmtId="0" fontId="5" fillId="0" borderId="107" xfId="0" applyFont="1" applyBorder="1" applyAlignment="1">
      <alignment horizontal="center" vertical="center"/>
    </xf>
    <xf numFmtId="0" fontId="5" fillId="0" borderId="108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2" fontId="5" fillId="8" borderId="110" xfId="0" applyNumberFormat="1" applyFont="1" applyFill="1" applyBorder="1" applyAlignment="1">
      <alignment horizontal="center" vertical="center" wrapText="1"/>
    </xf>
    <xf numFmtId="2" fontId="5" fillId="3" borderId="110" xfId="0" applyNumberFormat="1" applyFont="1" applyFill="1" applyBorder="1" applyAlignment="1">
      <alignment horizontal="center" vertical="center" wrapText="1"/>
    </xf>
    <xf numFmtId="2" fontId="22" fillId="3" borderId="110" xfId="0" applyNumberFormat="1" applyFont="1" applyFill="1" applyBorder="1" applyAlignment="1">
      <alignment horizontal="center" vertical="center" wrapText="1"/>
    </xf>
    <xf numFmtId="2" fontId="22" fillId="3" borderId="111" xfId="0" applyNumberFormat="1" applyFont="1" applyFill="1" applyBorder="1" applyAlignment="1">
      <alignment horizontal="center" vertical="center" wrapText="1"/>
    </xf>
    <xf numFmtId="2" fontId="22" fillId="3" borderId="4" xfId="0" applyNumberFormat="1" applyFont="1" applyFill="1" applyBorder="1" applyAlignment="1">
      <alignment horizontal="center" vertical="center" wrapText="1"/>
    </xf>
    <xf numFmtId="2" fontId="5" fillId="0" borderId="11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4" fontId="11" fillId="3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5" fillId="0" borderId="115" xfId="0" applyFont="1" applyBorder="1" applyAlignment="1">
      <alignment horizontal="center" vertical="center"/>
    </xf>
    <xf numFmtId="0" fontId="5" fillId="0" borderId="116" xfId="0" applyFont="1" applyBorder="1" applyAlignment="1">
      <alignment horizontal="center" vertical="center"/>
    </xf>
    <xf numFmtId="0" fontId="3" fillId="0" borderId="117" xfId="0" applyFont="1" applyBorder="1" applyAlignment="1">
      <alignment horizontal="center" vertical="center"/>
    </xf>
    <xf numFmtId="0" fontId="4" fillId="0" borderId="118" xfId="0" applyFont="1" applyBorder="1" applyAlignment="1">
      <alignment vertical="center"/>
    </xf>
    <xf numFmtId="0" fontId="5" fillId="8" borderId="118" xfId="0" applyFont="1" applyFill="1" applyBorder="1" applyAlignment="1">
      <alignment horizontal="left" vertical="center" wrapText="1"/>
    </xf>
    <xf numFmtId="0" fontId="5" fillId="3" borderId="118" xfId="0" applyFont="1" applyFill="1" applyBorder="1" applyAlignment="1">
      <alignment horizontal="left" vertical="center" wrapText="1"/>
    </xf>
    <xf numFmtId="0" fontId="5" fillId="0" borderId="118" xfId="0" applyFont="1" applyFill="1" applyBorder="1" applyAlignment="1">
      <alignment horizontal="left" vertical="center" wrapText="1"/>
    </xf>
    <xf numFmtId="0" fontId="4" fillId="3" borderId="118" xfId="0" applyFont="1" applyFill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3" borderId="37" xfId="0" applyFont="1" applyFill="1" applyBorder="1" applyAlignment="1">
      <alignment vertical="center"/>
    </xf>
    <xf numFmtId="0" fontId="3" fillId="0" borderId="37" xfId="0" applyFont="1" applyFill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23" fillId="3" borderId="37" xfId="0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2" fontId="5" fillId="3" borderId="4" xfId="0" applyNumberFormat="1" applyFont="1" applyFill="1" applyBorder="1" applyAlignment="1">
      <alignment horizontal="center" vertical="center" wrapText="1"/>
    </xf>
    <xf numFmtId="0" fontId="23" fillId="7" borderId="126" xfId="0" applyFont="1" applyFill="1" applyBorder="1" applyAlignment="1">
      <alignment vertical="center"/>
    </xf>
    <xf numFmtId="0" fontId="33" fillId="7" borderId="36" xfId="0" applyFont="1" applyFill="1" applyBorder="1" applyAlignment="1">
      <alignment horizontal="center" vertical="center"/>
    </xf>
    <xf numFmtId="0" fontId="63" fillId="3" borderId="127" xfId="0" applyFont="1" applyFill="1" applyBorder="1" applyAlignment="1">
      <alignment vertical="center"/>
    </xf>
    <xf numFmtId="0" fontId="63" fillId="3" borderId="16" xfId="0" applyFont="1" applyFill="1" applyBorder="1" applyAlignment="1">
      <alignment vertical="center"/>
    </xf>
    <xf numFmtId="0" fontId="63" fillId="3" borderId="0" xfId="0" applyFont="1" applyFill="1" applyAlignment="1">
      <alignment vertical="center"/>
    </xf>
    <xf numFmtId="0" fontId="64" fillId="3" borderId="0" xfId="0" applyFont="1" applyFill="1" applyBorder="1" applyAlignment="1">
      <alignment horizontal="center" vertical="center"/>
    </xf>
    <xf numFmtId="0" fontId="65" fillId="3" borderId="0" xfId="0" applyFont="1" applyFill="1" applyBorder="1" applyAlignment="1">
      <alignment vertical="center"/>
    </xf>
    <xf numFmtId="0" fontId="33" fillId="7" borderId="121" xfId="0" applyFont="1" applyFill="1" applyBorder="1" applyAlignment="1">
      <alignment horizontal="center" vertical="center"/>
    </xf>
    <xf numFmtId="0" fontId="33" fillId="7" borderId="3" xfId="0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/>
    </xf>
    <xf numFmtId="0" fontId="8" fillId="7" borderId="97" xfId="0" applyFont="1" applyFill="1" applyBorder="1" applyAlignment="1">
      <alignment horizontal="center" vertical="center"/>
    </xf>
    <xf numFmtId="0" fontId="61" fillId="7" borderId="112" xfId="0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61" fillId="7" borderId="26" xfId="0" applyFont="1" applyFill="1" applyBorder="1" applyAlignment="1">
      <alignment horizontal="center" vertical="center" wrapText="1"/>
    </xf>
    <xf numFmtId="0" fontId="63" fillId="7" borderId="0" xfId="0" applyFont="1" applyFill="1" applyAlignment="1">
      <alignment vertical="center"/>
    </xf>
    <xf numFmtId="0" fontId="61" fillId="7" borderId="97" xfId="0" applyFont="1" applyFill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3" borderId="0" xfId="0" applyFont="1" applyFill="1" applyBorder="1" applyAlignment="1">
      <alignment vertical="center"/>
    </xf>
    <xf numFmtId="0" fontId="66" fillId="7" borderId="109" xfId="0" applyFont="1" applyFill="1" applyBorder="1" applyAlignment="1">
      <alignment horizontal="center" vertical="center" wrapText="1"/>
    </xf>
    <xf numFmtId="0" fontId="66" fillId="7" borderId="94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8" fillId="7" borderId="97" xfId="0" applyFont="1" applyFill="1" applyBorder="1" applyAlignment="1">
      <alignment horizontal="center" vertical="center" wrapText="1"/>
    </xf>
    <xf numFmtId="0" fontId="23" fillId="3" borderId="116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/>
    </xf>
    <xf numFmtId="0" fontId="22" fillId="0" borderId="12" xfId="13" applyFont="1" applyFill="1" applyBorder="1" applyAlignment="1">
      <alignment horizontal="center" vertical="center" wrapText="1"/>
    </xf>
    <xf numFmtId="0" fontId="22" fillId="0" borderId="1" xfId="13" applyFont="1" applyFill="1" applyBorder="1" applyAlignment="1">
      <alignment horizontal="center" vertical="center" wrapText="1"/>
    </xf>
    <xf numFmtId="0" fontId="22" fillId="0" borderId="18" xfId="13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0" fontId="5" fillId="0" borderId="118" xfId="0" applyFont="1" applyFill="1" applyBorder="1" applyAlignment="1">
      <alignment horizontal="left" vertical="center"/>
    </xf>
    <xf numFmtId="0" fontId="70" fillId="0" borderId="45" xfId="13" applyFont="1" applyFill="1" applyBorder="1" applyAlignment="1">
      <alignment horizontal="center" vertical="center" wrapText="1"/>
    </xf>
    <xf numFmtId="0" fontId="70" fillId="0" borderId="57" xfId="13" applyFont="1" applyFill="1" applyBorder="1" applyAlignment="1">
      <alignment horizontal="center" vertical="center" wrapText="1"/>
    </xf>
    <xf numFmtId="0" fontId="70" fillId="0" borderId="47" xfId="13" applyFont="1" applyFill="1" applyBorder="1" applyAlignment="1">
      <alignment horizontal="center" vertical="center" wrapText="1"/>
    </xf>
    <xf numFmtId="0" fontId="70" fillId="0" borderId="1" xfId="13" applyFont="1" applyFill="1" applyBorder="1" applyAlignment="1">
      <alignment horizontal="center" vertical="center" wrapText="1"/>
    </xf>
    <xf numFmtId="0" fontId="22" fillId="0" borderId="1" xfId="13" applyFont="1" applyFill="1" applyBorder="1" applyAlignment="1">
      <alignment vertical="center" wrapText="1"/>
    </xf>
    <xf numFmtId="0" fontId="41" fillId="7" borderId="63" xfId="13" applyFont="1" applyFill="1" applyBorder="1" applyAlignment="1">
      <alignment horizontal="center" vertical="center" wrapText="1"/>
    </xf>
    <xf numFmtId="0" fontId="22" fillId="0" borderId="76" xfId="13" applyFont="1" applyFill="1" applyBorder="1" applyAlignment="1">
      <alignment horizontal="center" vertical="center" wrapText="1"/>
    </xf>
    <xf numFmtId="0" fontId="27" fillId="10" borderId="116" xfId="0" applyFont="1" applyFill="1" applyBorder="1" applyAlignment="1">
      <alignment vertical="center" wrapText="1"/>
    </xf>
    <xf numFmtId="0" fontId="27" fillId="10" borderId="116" xfId="0" applyFont="1" applyFill="1" applyBorder="1" applyAlignment="1" applyProtection="1">
      <alignment vertical="center" wrapText="1"/>
      <protection locked="0"/>
    </xf>
    <xf numFmtId="0" fontId="5" fillId="3" borderId="10" xfId="0" applyFont="1" applyFill="1" applyBorder="1" applyAlignment="1">
      <alignment horizontal="left" vertical="center" wrapText="1"/>
    </xf>
    <xf numFmtId="2" fontId="5" fillId="0" borderId="11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12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1" fillId="7" borderId="63" xfId="0" applyFont="1" applyFill="1" applyBorder="1" applyAlignment="1">
      <alignment horizontal="center" vertical="center" wrapText="1"/>
    </xf>
    <xf numFmtId="0" fontId="36" fillId="0" borderId="0" xfId="10" applyFont="1"/>
    <xf numFmtId="0" fontId="62" fillId="7" borderId="3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/>
    </xf>
    <xf numFmtId="0" fontId="62" fillId="7" borderId="112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0" fontId="5" fillId="3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2" xfId="0" applyNumberFormat="1" applyFont="1" applyBorder="1" applyAlignment="1">
      <alignment horizontal="center" vertical="center"/>
    </xf>
    <xf numFmtId="0" fontId="5" fillId="0" borderId="116" xfId="0" applyNumberFormat="1" applyFont="1" applyBorder="1" applyAlignment="1">
      <alignment horizontal="center" vertical="center"/>
    </xf>
    <xf numFmtId="0" fontId="5" fillId="0" borderId="37" xfId="0" applyNumberFormat="1" applyFont="1" applyBorder="1" applyAlignment="1">
      <alignment horizontal="center" vertical="center"/>
    </xf>
    <xf numFmtId="0" fontId="5" fillId="0" borderId="95" xfId="0" applyNumberFormat="1" applyFont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/>
    </xf>
    <xf numFmtId="0" fontId="33" fillId="7" borderId="120" xfId="0" applyNumberFormat="1" applyFont="1" applyFill="1" applyBorder="1" applyAlignment="1">
      <alignment horizontal="center" vertical="center"/>
    </xf>
    <xf numFmtId="0" fontId="5" fillId="0" borderId="34" xfId="0" applyNumberFormat="1" applyFont="1" applyBorder="1" applyAlignment="1">
      <alignment horizontal="center" vertical="center"/>
    </xf>
    <xf numFmtId="0" fontId="5" fillId="0" borderId="125" xfId="0" applyNumberFormat="1" applyFont="1" applyBorder="1" applyAlignment="1">
      <alignment horizontal="center" vertical="center"/>
    </xf>
    <xf numFmtId="0" fontId="60" fillId="0" borderId="123" xfId="0" applyNumberFormat="1" applyFont="1" applyFill="1" applyBorder="1" applyAlignment="1">
      <alignment vertical="center"/>
    </xf>
    <xf numFmtId="0" fontId="3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23" fillId="3" borderId="2" xfId="0" applyNumberFormat="1" applyFont="1" applyFill="1" applyBorder="1" applyAlignment="1">
      <alignment horizontal="center" vertical="center"/>
    </xf>
    <xf numFmtId="0" fontId="23" fillId="3" borderId="8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22" fillId="0" borderId="104" xfId="0" applyFont="1" applyFill="1" applyBorder="1" applyAlignment="1">
      <alignment horizontal="left" vertical="center" wrapText="1"/>
    </xf>
    <xf numFmtId="2" fontId="22" fillId="0" borderId="110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 vertical="center"/>
    </xf>
    <xf numFmtId="0" fontId="23" fillId="0" borderId="2" xfId="0" applyNumberFormat="1" applyFont="1" applyFill="1" applyBorder="1" applyAlignment="1">
      <alignment horizontal="center" vertical="center"/>
    </xf>
    <xf numFmtId="0" fontId="23" fillId="0" borderId="95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17" fillId="0" borderId="6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26" fillId="3" borderId="85" xfId="0" applyFont="1" applyFill="1" applyBorder="1" applyAlignment="1">
      <alignment horizontal="center" vertical="center"/>
    </xf>
    <xf numFmtId="0" fontId="50" fillId="11" borderId="39" xfId="0" applyFont="1" applyFill="1" applyBorder="1" applyAlignment="1">
      <alignment horizontal="center" vertical="center"/>
    </xf>
    <xf numFmtId="0" fontId="50" fillId="6" borderId="39" xfId="0" applyFont="1" applyFill="1" applyBorder="1" applyAlignment="1">
      <alignment horizontal="center" vertical="center"/>
    </xf>
    <xf numFmtId="0" fontId="22" fillId="3" borderId="118" xfId="0" applyFont="1" applyFill="1" applyBorder="1" applyAlignment="1">
      <alignment horizontal="left" vertical="center" wrapText="1"/>
    </xf>
    <xf numFmtId="0" fontId="27" fillId="0" borderId="37" xfId="0" applyFont="1" applyFill="1" applyBorder="1" applyAlignment="1">
      <alignment horizontal="left" vertical="center" wrapText="1"/>
    </xf>
    <xf numFmtId="0" fontId="26" fillId="0" borderId="37" xfId="0" applyFont="1" applyFill="1" applyBorder="1" applyAlignment="1">
      <alignment horizontal="left" vertical="center"/>
    </xf>
    <xf numFmtId="0" fontId="46" fillId="0" borderId="0" xfId="1" applyFont="1" applyFill="1" applyBorder="1" applyAlignment="1">
      <alignment vertical="center"/>
    </xf>
    <xf numFmtId="0" fontId="39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/>
    </xf>
    <xf numFmtId="0" fontId="75" fillId="0" borderId="1" xfId="1" applyFont="1" applyBorder="1" applyAlignment="1">
      <alignment horizontal="center" vertical="center" wrapText="1"/>
    </xf>
    <xf numFmtId="0" fontId="72" fillId="0" borderId="1" xfId="1" applyFont="1" applyBorder="1" applyAlignment="1">
      <alignment horizontal="center" vertical="center" wrapText="1"/>
    </xf>
    <xf numFmtId="165" fontId="16" fillId="0" borderId="1" xfId="2" applyNumberFormat="1" applyFont="1" applyBorder="1" applyAlignment="1">
      <alignment horizontal="center" vertical="center"/>
    </xf>
    <xf numFmtId="0" fontId="75" fillId="10" borderId="1" xfId="1" applyFont="1" applyFill="1" applyBorder="1" applyAlignment="1">
      <alignment horizontal="center" vertical="center" wrapText="1"/>
    </xf>
    <xf numFmtId="0" fontId="45" fillId="10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/>
    </xf>
    <xf numFmtId="0" fontId="50" fillId="5" borderId="128" xfId="0" applyFont="1" applyFill="1" applyBorder="1" applyAlignment="1">
      <alignment horizontal="center" vertical="center" wrapText="1"/>
    </xf>
    <xf numFmtId="0" fontId="50" fillId="9" borderId="39" xfId="0" applyFont="1" applyFill="1" applyBorder="1" applyAlignment="1">
      <alignment horizontal="center" vertical="center"/>
    </xf>
    <xf numFmtId="0" fontId="50" fillId="0" borderId="39" xfId="0" applyFont="1" applyFill="1" applyBorder="1" applyAlignment="1">
      <alignment horizontal="center" vertical="center"/>
    </xf>
    <xf numFmtId="0" fontId="50" fillId="6" borderId="41" xfId="0" applyFont="1" applyFill="1" applyBorder="1" applyAlignment="1">
      <alignment horizontal="center" vertical="center"/>
    </xf>
    <xf numFmtId="0" fontId="50" fillId="5" borderId="38" xfId="0" applyFont="1" applyFill="1" applyBorder="1" applyAlignment="1">
      <alignment horizontal="center" vertical="center" wrapText="1"/>
    </xf>
    <xf numFmtId="0" fontId="50" fillId="5" borderId="39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27" fillId="3" borderId="95" xfId="0" applyFont="1" applyFill="1" applyBorder="1" applyAlignment="1">
      <alignment vertical="center" wrapText="1"/>
    </xf>
    <xf numFmtId="0" fontId="28" fillId="3" borderId="95" xfId="0" applyFont="1" applyFill="1" applyBorder="1" applyAlignment="1" applyProtection="1">
      <alignment vertical="center"/>
      <protection locked="0"/>
    </xf>
    <xf numFmtId="0" fontId="27" fillId="0" borderId="116" xfId="0" applyFont="1" applyFill="1" applyBorder="1" applyAlignment="1">
      <alignment horizontal="left" vertical="center" wrapText="1"/>
    </xf>
    <xf numFmtId="0" fontId="26" fillId="3" borderId="133" xfId="0" applyFont="1" applyFill="1" applyBorder="1" applyAlignment="1">
      <alignment horizontal="center" vertical="center"/>
    </xf>
    <xf numFmtId="0" fontId="27" fillId="10" borderId="134" xfId="0" applyFont="1" applyFill="1" applyBorder="1" applyAlignment="1">
      <alignment horizontal="left" vertical="center" wrapText="1"/>
    </xf>
    <xf numFmtId="0" fontId="26" fillId="3" borderId="137" xfId="0" applyFont="1" applyFill="1" applyBorder="1" applyAlignment="1">
      <alignment horizontal="center" vertical="center"/>
    </xf>
    <xf numFmtId="0" fontId="27" fillId="10" borderId="138" xfId="0" applyFont="1" applyFill="1" applyBorder="1" applyAlignment="1">
      <alignment horizontal="left" vertical="center" wrapText="1"/>
    </xf>
    <xf numFmtId="0" fontId="77" fillId="16" borderId="48" xfId="0" applyFont="1" applyFill="1" applyBorder="1" applyAlignment="1">
      <alignment horizontal="center" vertical="center"/>
    </xf>
    <xf numFmtId="0" fontId="77" fillId="16" borderId="55" xfId="0" applyFont="1" applyFill="1" applyBorder="1" applyAlignment="1">
      <alignment horizontal="center" vertical="center"/>
    </xf>
    <xf numFmtId="0" fontId="77" fillId="16" borderId="46" xfId="0" applyFont="1" applyFill="1" applyBorder="1" applyAlignment="1">
      <alignment horizontal="center" vertical="center"/>
    </xf>
    <xf numFmtId="0" fontId="77" fillId="6" borderId="44" xfId="0" applyFont="1" applyFill="1" applyBorder="1" applyAlignment="1">
      <alignment horizontal="center" vertical="center"/>
    </xf>
    <xf numFmtId="0" fontId="27" fillId="3" borderId="95" xfId="0" applyFont="1" applyFill="1" applyBorder="1" applyAlignment="1" applyProtection="1">
      <alignment vertical="center" wrapText="1"/>
      <protection locked="0"/>
    </xf>
    <xf numFmtId="0" fontId="27" fillId="10" borderId="134" xfId="0" applyFont="1" applyFill="1" applyBorder="1" applyAlignment="1">
      <alignment vertical="center" wrapText="1"/>
    </xf>
    <xf numFmtId="0" fontId="27" fillId="10" borderId="134" xfId="0" applyFont="1" applyFill="1" applyBorder="1" applyAlignment="1" applyProtection="1">
      <alignment vertical="center" wrapText="1"/>
      <protection locked="0"/>
    </xf>
    <xf numFmtId="0" fontId="22" fillId="0" borderId="10" xfId="0" applyFont="1" applyBorder="1" applyAlignment="1">
      <alignment vertical="center"/>
    </xf>
    <xf numFmtId="9" fontId="16" fillId="0" borderId="0" xfId="1" applyNumberFormat="1" applyFont="1" applyFill="1" applyBorder="1" applyAlignment="1">
      <alignment vertical="center"/>
    </xf>
    <xf numFmtId="0" fontId="78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73" fillId="0" borderId="1" xfId="0" applyNumberFormat="1" applyFont="1" applyFill="1" applyBorder="1" applyAlignment="1">
      <alignment horizontal="center" vertical="center" wrapText="1"/>
    </xf>
    <xf numFmtId="0" fontId="74" fillId="10" borderId="6" xfId="1" applyFont="1" applyFill="1" applyBorder="1" applyAlignment="1">
      <alignment horizontal="center" vertical="center" wrapText="1"/>
    </xf>
    <xf numFmtId="0" fontId="45" fillId="10" borderId="6" xfId="0" applyFont="1" applyFill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16" fillId="10" borderId="6" xfId="0" applyFont="1" applyFill="1" applyBorder="1" applyAlignment="1">
      <alignment horizontal="center" vertical="center"/>
    </xf>
    <xf numFmtId="0" fontId="75" fillId="0" borderId="12" xfId="1" applyFont="1" applyBorder="1" applyAlignment="1">
      <alignment horizontal="center" vertical="center" wrapText="1"/>
    </xf>
    <xf numFmtId="0" fontId="72" fillId="0" borderId="12" xfId="1" applyFont="1" applyBorder="1" applyAlignment="1">
      <alignment horizontal="center" vertical="center" wrapText="1"/>
    </xf>
    <xf numFmtId="0" fontId="16" fillId="0" borderId="86" xfId="3" applyFont="1" applyFill="1" applyBorder="1" applyAlignment="1">
      <alignment horizontal="center" vertical="center" wrapText="1"/>
    </xf>
    <xf numFmtId="0" fontId="17" fillId="0" borderId="116" xfId="3" applyFont="1" applyFill="1" applyBorder="1" applyAlignment="1">
      <alignment horizontal="center" vertical="center" wrapText="1"/>
    </xf>
    <xf numFmtId="0" fontId="15" fillId="0" borderId="116" xfId="3" applyFont="1" applyFill="1" applyBorder="1" applyAlignment="1">
      <alignment horizontal="center" vertical="center" wrapText="1"/>
    </xf>
    <xf numFmtId="2" fontId="16" fillId="0" borderId="142" xfId="2" applyNumberFormat="1" applyFont="1" applyBorder="1" applyAlignment="1">
      <alignment horizontal="center" vertical="center"/>
    </xf>
    <xf numFmtId="0" fontId="16" fillId="0" borderId="84" xfId="1" applyFont="1" applyBorder="1" applyAlignment="1">
      <alignment horizontal="center" vertical="center" wrapText="1"/>
    </xf>
    <xf numFmtId="0" fontId="17" fillId="0" borderId="95" xfId="1" applyFont="1" applyBorder="1" applyAlignment="1">
      <alignment horizontal="center" vertical="center" wrapText="1"/>
    </xf>
    <xf numFmtId="0" fontId="15" fillId="0" borderId="95" xfId="1" applyFont="1" applyFill="1" applyBorder="1" applyAlignment="1">
      <alignment horizontal="center" vertical="center" wrapText="1"/>
    </xf>
    <xf numFmtId="2" fontId="16" fillId="0" borderId="143" xfId="2" applyNumberFormat="1" applyFont="1" applyBorder="1" applyAlignment="1">
      <alignment horizontal="center" vertical="center"/>
    </xf>
    <xf numFmtId="0" fontId="15" fillId="0" borderId="18" xfId="1" applyFont="1" applyBorder="1" applyAlignment="1">
      <alignment horizontal="center" vertical="center" wrapText="1"/>
    </xf>
    <xf numFmtId="2" fontId="16" fillId="0" borderId="18" xfId="2" applyNumberFormat="1" applyFont="1" applyBorder="1" applyAlignment="1">
      <alignment horizontal="center" vertical="center"/>
    </xf>
    <xf numFmtId="0" fontId="16" fillId="0" borderId="18" xfId="1" applyFont="1" applyBorder="1" applyAlignment="1">
      <alignment horizontal="center" vertical="center"/>
    </xf>
    <xf numFmtId="0" fontId="16" fillId="0" borderId="12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center" vertical="center" wrapText="1"/>
    </xf>
    <xf numFmtId="2" fontId="16" fillId="0" borderId="12" xfId="2" applyNumberFormat="1" applyFont="1" applyBorder="1" applyAlignment="1">
      <alignment horizontal="center" vertical="center"/>
    </xf>
    <xf numFmtId="0" fontId="78" fillId="0" borderId="6" xfId="0" applyFont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2" fontId="73" fillId="0" borderId="6" xfId="0" applyNumberFormat="1" applyFont="1" applyFill="1" applyBorder="1" applyAlignment="1">
      <alignment horizontal="center" vertical="center" wrapText="1"/>
    </xf>
    <xf numFmtId="0" fontId="23" fillId="0" borderId="145" xfId="0" applyFont="1" applyFill="1" applyBorder="1" applyAlignment="1">
      <alignment horizontal="center" vertical="center" wrapText="1"/>
    </xf>
    <xf numFmtId="0" fontId="15" fillId="0" borderId="145" xfId="1" applyFont="1" applyBorder="1" applyAlignment="1">
      <alignment horizontal="center" vertical="center" wrapText="1"/>
    </xf>
    <xf numFmtId="0" fontId="16" fillId="0" borderId="146" xfId="1" applyFont="1" applyBorder="1" applyAlignment="1">
      <alignment horizontal="center" vertical="center" wrapText="1"/>
    </xf>
    <xf numFmtId="0" fontId="4" fillId="0" borderId="97" xfId="0" applyFont="1" applyBorder="1" applyAlignment="1">
      <alignment vertical="center"/>
    </xf>
    <xf numFmtId="0" fontId="3" fillId="0" borderId="126" xfId="0" applyFont="1" applyBorder="1" applyAlignment="1">
      <alignment horizontal="center" vertical="center"/>
    </xf>
    <xf numFmtId="0" fontId="8" fillId="7" borderId="150" xfId="0" applyFont="1" applyFill="1" applyBorder="1" applyAlignment="1">
      <alignment horizontal="center" vertical="center" wrapText="1"/>
    </xf>
    <xf numFmtId="0" fontId="3" fillId="0" borderId="116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70" fillId="0" borderId="0" xfId="14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3" fillId="3" borderId="2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vertical="center"/>
    </xf>
    <xf numFmtId="0" fontId="67" fillId="0" borderId="1" xfId="0" applyFont="1" applyBorder="1" applyAlignment="1">
      <alignment vertical="center"/>
    </xf>
    <xf numFmtId="0" fontId="22" fillId="3" borderId="10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22" fillId="0" borderId="1" xfId="13" applyFont="1" applyFill="1" applyBorder="1" applyAlignment="1">
      <alignment horizontal="center" vertical="center" wrapText="1"/>
    </xf>
    <xf numFmtId="0" fontId="22" fillId="0" borderId="1" xfId="14" applyFont="1" applyFill="1" applyBorder="1" applyAlignment="1">
      <alignment horizontal="center" vertical="center"/>
    </xf>
    <xf numFmtId="0" fontId="33" fillId="7" borderId="152" xfId="0" applyNumberFormat="1" applyFont="1" applyFill="1" applyBorder="1" applyAlignment="1">
      <alignment horizontal="center" vertical="center"/>
    </xf>
    <xf numFmtId="0" fontId="61" fillId="7" borderId="149" xfId="0" applyFont="1" applyFill="1" applyBorder="1" applyAlignment="1">
      <alignment horizontal="center" vertical="center"/>
    </xf>
    <xf numFmtId="0" fontId="8" fillId="7" borderId="153" xfId="0" applyFont="1" applyFill="1" applyBorder="1" applyAlignment="1">
      <alignment horizontal="center" vertical="center"/>
    </xf>
    <xf numFmtId="0" fontId="62" fillId="7" borderId="154" xfId="0" applyNumberFormat="1" applyFont="1" applyFill="1" applyBorder="1" applyAlignment="1">
      <alignment horizontal="center" vertical="center" wrapText="1"/>
    </xf>
    <xf numFmtId="0" fontId="52" fillId="7" borderId="97" xfId="0" applyFont="1" applyFill="1" applyBorder="1" applyAlignment="1">
      <alignment horizontal="center" vertical="center" wrapText="1"/>
    </xf>
    <xf numFmtId="0" fontId="66" fillId="7" borderId="155" xfId="0" applyFont="1" applyFill="1" applyBorder="1" applyAlignment="1">
      <alignment horizontal="center" vertical="center" wrapText="1"/>
    </xf>
    <xf numFmtId="0" fontId="66" fillId="7" borderId="156" xfId="0" applyFont="1" applyFill="1" applyBorder="1" applyAlignment="1">
      <alignment horizontal="center" vertical="center" wrapText="1"/>
    </xf>
    <xf numFmtId="2" fontId="5" fillId="3" borderId="157" xfId="0" applyNumberFormat="1" applyFont="1" applyFill="1" applyBorder="1" applyAlignment="1">
      <alignment horizontal="center" vertical="center" wrapText="1"/>
    </xf>
    <xf numFmtId="0" fontId="69" fillId="3" borderId="1" xfId="0" applyFont="1" applyFill="1" applyBorder="1" applyAlignment="1">
      <alignment horizontal="center" wrapText="1"/>
    </xf>
    <xf numFmtId="0" fontId="27" fillId="3" borderId="1" xfId="0" applyFont="1" applyFill="1" applyBorder="1" applyAlignment="1">
      <alignment horizontal="center" wrapText="1"/>
    </xf>
    <xf numFmtId="0" fontId="69" fillId="0" borderId="1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2" fontId="5" fillId="3" borderId="6" xfId="0" applyNumberFormat="1" applyFont="1" applyFill="1" applyBorder="1" applyAlignment="1">
      <alignment horizontal="center" vertical="center"/>
    </xf>
    <xf numFmtId="0" fontId="5" fillId="3" borderId="104" xfId="0" applyFont="1" applyFill="1" applyBorder="1" applyAlignment="1">
      <alignment horizontal="left" vertical="center" wrapText="1"/>
    </xf>
    <xf numFmtId="0" fontId="33" fillId="7" borderId="158" xfId="0" applyFont="1" applyFill="1" applyBorder="1" applyAlignment="1">
      <alignment horizontal="center" vertical="center"/>
    </xf>
    <xf numFmtId="0" fontId="33" fillId="7" borderId="151" xfId="0" applyFont="1" applyFill="1" applyBorder="1" applyAlignment="1">
      <alignment horizontal="center" vertical="center" wrapText="1"/>
    </xf>
    <xf numFmtId="0" fontId="61" fillId="7" borderId="159" xfId="0" applyFont="1" applyFill="1" applyBorder="1" applyAlignment="1">
      <alignment horizontal="center" vertical="center"/>
    </xf>
    <xf numFmtId="0" fontId="33" fillId="7" borderId="63" xfId="0" applyFont="1" applyFill="1" applyBorder="1" applyAlignment="1">
      <alignment horizontal="center" vertical="center" wrapText="1"/>
    </xf>
    <xf numFmtId="0" fontId="61" fillId="7" borderId="63" xfId="0" applyFont="1" applyFill="1" applyBorder="1" applyAlignment="1">
      <alignment horizontal="center" vertical="center"/>
    </xf>
    <xf numFmtId="0" fontId="62" fillId="7" borderId="161" xfId="0" applyNumberFormat="1" applyFont="1" applyFill="1" applyBorder="1" applyAlignment="1">
      <alignment horizontal="center" vertical="center" wrapText="1"/>
    </xf>
    <xf numFmtId="0" fontId="61" fillId="7" borderId="97" xfId="0" applyFont="1" applyFill="1" applyBorder="1" applyAlignment="1">
      <alignment horizontal="center" vertical="center" wrapText="1"/>
    </xf>
    <xf numFmtId="0" fontId="33" fillId="7" borderId="44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 wrapText="1"/>
    </xf>
    <xf numFmtId="0" fontId="61" fillId="7" borderId="165" xfId="0" applyFont="1" applyFill="1" applyBorder="1" applyAlignment="1">
      <alignment horizontal="center" vertical="center"/>
    </xf>
    <xf numFmtId="0" fontId="61" fillId="7" borderId="161" xfId="0" applyFont="1" applyFill="1" applyBorder="1" applyAlignment="1">
      <alignment horizontal="center" vertical="center" wrapText="1"/>
    </xf>
    <xf numFmtId="0" fontId="61" fillId="7" borderId="161" xfId="0" applyFont="1" applyFill="1" applyBorder="1" applyAlignment="1">
      <alignment horizontal="center" vertical="center"/>
    </xf>
    <xf numFmtId="0" fontId="22" fillId="0" borderId="162" xfId="0" applyFont="1" applyFill="1" applyBorder="1" applyAlignment="1">
      <alignment horizontal="left" vertical="center"/>
    </xf>
    <xf numFmtId="0" fontId="5" fillId="0" borderId="166" xfId="0" applyNumberFormat="1" applyFont="1" applyFill="1" applyBorder="1" applyAlignment="1">
      <alignment horizontal="center" vertical="center"/>
    </xf>
    <xf numFmtId="0" fontId="22" fillId="3" borderId="160" xfId="0" applyFont="1" applyFill="1" applyBorder="1" applyAlignment="1">
      <alignment vertical="center"/>
    </xf>
    <xf numFmtId="0" fontId="4" fillId="0" borderId="14" xfId="0" applyFont="1" applyFill="1" applyBorder="1" applyAlignment="1">
      <alignment horizontal="center" vertical="center" wrapText="1"/>
    </xf>
    <xf numFmtId="0" fontId="22" fillId="3" borderId="164" xfId="0" applyFont="1" applyFill="1" applyBorder="1" applyAlignment="1">
      <alignment horizontal="center" vertical="center"/>
    </xf>
    <xf numFmtId="2" fontId="30" fillId="0" borderId="163" xfId="0" applyNumberFormat="1" applyFont="1" applyFill="1" applyBorder="1" applyAlignment="1">
      <alignment horizontal="center" vertical="center"/>
    </xf>
    <xf numFmtId="2" fontId="30" fillId="0" borderId="9" xfId="0" applyNumberFormat="1" applyFont="1" applyFill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30" fillId="3" borderId="9" xfId="0" applyNumberFormat="1" applyFont="1" applyFill="1" applyBorder="1" applyAlignment="1">
      <alignment horizontal="center" vertical="center"/>
    </xf>
    <xf numFmtId="0" fontId="15" fillId="3" borderId="167" xfId="0" applyFont="1" applyFill="1" applyBorder="1" applyAlignment="1">
      <alignment vertical="center"/>
    </xf>
    <xf numFmtId="0" fontId="50" fillId="6" borderId="168" xfId="0" applyFont="1" applyFill="1" applyBorder="1" applyAlignment="1">
      <alignment horizontal="center" vertical="center"/>
    </xf>
    <xf numFmtId="0" fontId="27" fillId="10" borderId="95" xfId="0" applyFont="1" applyFill="1" applyBorder="1" applyAlignment="1">
      <alignment vertical="center" wrapText="1"/>
    </xf>
    <xf numFmtId="0" fontId="27" fillId="10" borderId="95" xfId="0" applyFont="1" applyFill="1" applyBorder="1" applyAlignment="1" applyProtection="1">
      <alignment vertical="center" wrapText="1"/>
      <protection locked="0"/>
    </xf>
    <xf numFmtId="0" fontId="81" fillId="0" borderId="0" xfId="0" applyFont="1"/>
    <xf numFmtId="3" fontId="42" fillId="7" borderId="36" xfId="0" applyNumberFormat="1" applyFont="1" applyFill="1" applyBorder="1" applyAlignment="1">
      <alignment horizontal="center" vertical="center"/>
    </xf>
    <xf numFmtId="0" fontId="81" fillId="0" borderId="25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22" fillId="0" borderId="118" xfId="0" applyFont="1" applyFill="1" applyBorder="1" applyAlignment="1">
      <alignment horizontal="left" vertical="center" wrapText="1"/>
    </xf>
    <xf numFmtId="0" fontId="23" fillId="0" borderId="37" xfId="0" applyFont="1" applyFill="1" applyBorder="1" applyAlignment="1">
      <alignment vertical="center"/>
    </xf>
    <xf numFmtId="0" fontId="23" fillId="0" borderId="8" xfId="0" applyNumberFormat="1" applyFont="1" applyFill="1" applyBorder="1" applyAlignment="1">
      <alignment horizontal="center" vertical="center"/>
    </xf>
    <xf numFmtId="2" fontId="5" fillId="0" borderId="157" xfId="0" applyNumberFormat="1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7" fillId="0" borderId="118" xfId="0" applyFont="1" applyFill="1" applyBorder="1" applyAlignment="1">
      <alignment horizontal="left" vertical="center"/>
    </xf>
    <xf numFmtId="2" fontId="22" fillId="0" borderId="111" xfId="0" applyNumberFormat="1" applyFont="1" applyFill="1" applyBorder="1" applyAlignment="1">
      <alignment horizontal="center" vertical="center" wrapText="1"/>
    </xf>
    <xf numFmtId="2" fontId="22" fillId="0" borderId="12" xfId="0" applyNumberFormat="1" applyFont="1" applyFill="1" applyBorder="1" applyAlignment="1">
      <alignment horizontal="center" vertical="center"/>
    </xf>
    <xf numFmtId="2" fontId="22" fillId="0" borderId="157" xfId="0" applyNumberFormat="1" applyFont="1" applyFill="1" applyBorder="1" applyAlignment="1">
      <alignment horizontal="center" vertical="center" wrapText="1"/>
    </xf>
    <xf numFmtId="2" fontId="22" fillId="0" borderId="6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3" borderId="105" xfId="0" applyFont="1" applyFill="1" applyBorder="1" applyAlignment="1">
      <alignment horizontal="left" vertical="center" wrapText="1"/>
    </xf>
    <xf numFmtId="0" fontId="69" fillId="3" borderId="1" xfId="0" applyFont="1" applyFill="1" applyBorder="1" applyAlignment="1">
      <alignment horizontal="center" vertical="center" wrapText="1"/>
    </xf>
    <xf numFmtId="0" fontId="7" fillId="0" borderId="118" xfId="0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23" fillId="0" borderId="107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07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22" fillId="0" borderId="1" xfId="13" applyFont="1" applyFill="1" applyBorder="1" applyAlignment="1">
      <alignment horizontal="center" vertical="center" wrapText="1"/>
    </xf>
    <xf numFmtId="0" fontId="22" fillId="0" borderId="12" xfId="13" applyFont="1" applyFill="1" applyBorder="1" applyAlignment="1">
      <alignment horizontal="center" vertical="center" wrapText="1"/>
    </xf>
    <xf numFmtId="0" fontId="22" fillId="0" borderId="6" xfId="13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1" fillId="7" borderId="154" xfId="0" applyFont="1" applyFill="1" applyBorder="1" applyAlignment="1">
      <alignment horizontal="center" vertical="center"/>
    </xf>
    <xf numFmtId="0" fontId="4" fillId="0" borderId="1" xfId="0" applyFont="1" applyBorder="1"/>
    <xf numFmtId="0" fontId="5" fillId="3" borderId="97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 wrapText="1"/>
    </xf>
    <xf numFmtId="4" fontId="86" fillId="0" borderId="176" xfId="0" applyNumberFormat="1" applyFont="1" applyBorder="1" applyAlignment="1">
      <alignment horizontal="center" vertical="center" wrapText="1"/>
    </xf>
    <xf numFmtId="0" fontId="86" fillId="0" borderId="176" xfId="0" applyFont="1" applyBorder="1" applyAlignment="1">
      <alignment horizontal="center" vertical="center" wrapText="1"/>
    </xf>
    <xf numFmtId="4" fontId="3" fillId="0" borderId="0" xfId="0" applyNumberFormat="1" applyFont="1" applyFill="1" applyAlignment="1">
      <alignment vertical="center"/>
    </xf>
    <xf numFmtId="0" fontId="87" fillId="0" borderId="1" xfId="0" applyFont="1" applyFill="1" applyBorder="1" applyAlignment="1">
      <alignment horizontal="center" vertical="center" wrapText="1"/>
    </xf>
    <xf numFmtId="0" fontId="87" fillId="3" borderId="1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/>
    </xf>
    <xf numFmtId="0" fontId="87" fillId="0" borderId="6" xfId="0" applyFont="1" applyFill="1" applyBorder="1" applyAlignment="1">
      <alignment horizontal="center" vertical="center" wrapText="1"/>
    </xf>
    <xf numFmtId="0" fontId="89" fillId="0" borderId="0" xfId="0" applyFont="1"/>
    <xf numFmtId="0" fontId="88" fillId="0" borderId="0" xfId="0" applyFont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2" fontId="22" fillId="0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vertical="center"/>
    </xf>
    <xf numFmtId="0" fontId="27" fillId="0" borderId="1" xfId="0" applyFont="1" applyBorder="1" applyAlignment="1">
      <alignment horizontal="center"/>
    </xf>
    <xf numFmtId="0" fontId="22" fillId="3" borderId="106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horizontal="center" wrapText="1"/>
    </xf>
    <xf numFmtId="0" fontId="80" fillId="3" borderId="1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94" fillId="3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3" fillId="3" borderId="2" xfId="0" applyNumberFormat="1" applyFont="1" applyFill="1" applyBorder="1" applyAlignment="1">
      <alignment horizontal="left" vertical="center"/>
    </xf>
    <xf numFmtId="0" fontId="23" fillId="3" borderId="37" xfId="0" applyFont="1" applyFill="1" applyBorder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0" fillId="0" borderId="0" xfId="0" applyBorder="1"/>
    <xf numFmtId="4" fontId="86" fillId="0" borderId="0" xfId="0" applyNumberFormat="1" applyFont="1" applyBorder="1" applyAlignment="1">
      <alignment horizontal="center" vertical="center" wrapText="1"/>
    </xf>
    <xf numFmtId="4" fontId="0" fillId="0" borderId="0" xfId="0" applyNumberFormat="1" applyBorder="1"/>
    <xf numFmtId="9" fontId="0" fillId="0" borderId="0" xfId="0" applyNumberFormat="1"/>
    <xf numFmtId="9" fontId="0" fillId="0" borderId="0" xfId="0" applyNumberFormat="1" applyBorder="1"/>
    <xf numFmtId="10" fontId="0" fillId="0" borderId="0" xfId="0" applyNumberFormat="1"/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0" fontId="95" fillId="3" borderId="1" xfId="0" applyFont="1" applyFill="1" applyBorder="1" applyAlignment="1">
      <alignment horizontal="center" vertical="center" wrapText="1"/>
    </xf>
    <xf numFmtId="0" fontId="7" fillId="0" borderId="82" xfId="0" applyFont="1" applyBorder="1" applyAlignment="1">
      <alignment horizontal="center" vertical="center" wrapText="1"/>
    </xf>
    <xf numFmtId="2" fontId="22" fillId="0" borderId="4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2" fontId="23" fillId="0" borderId="9" xfId="0" applyNumberFormat="1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left" vertical="center"/>
    </xf>
    <xf numFmtId="2" fontId="22" fillId="3" borderId="4" xfId="0" applyNumberFormat="1" applyFont="1" applyFill="1" applyBorder="1" applyAlignment="1">
      <alignment horizontal="center" vertical="center"/>
    </xf>
    <xf numFmtId="0" fontId="22" fillId="3" borderId="4" xfId="0" applyNumberFormat="1" applyFont="1" applyFill="1" applyBorder="1" applyAlignment="1">
      <alignment horizontal="center" vertical="center"/>
    </xf>
    <xf numFmtId="2" fontId="23" fillId="3" borderId="9" xfId="0" applyNumberFormat="1" applyFont="1" applyFill="1" applyBorder="1" applyAlignment="1">
      <alignment horizontal="center" vertical="center"/>
    </xf>
    <xf numFmtId="2" fontId="22" fillId="3" borderId="3" xfId="0" applyNumberFormat="1" applyFont="1" applyFill="1" applyBorder="1" applyAlignment="1">
      <alignment horizontal="center" vertical="center"/>
    </xf>
    <xf numFmtId="2" fontId="22" fillId="3" borderId="2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/>
    </xf>
    <xf numFmtId="2" fontId="22" fillId="0" borderId="3" xfId="0" applyNumberFormat="1" applyFont="1" applyFill="1" applyBorder="1" applyAlignment="1">
      <alignment horizontal="center" vertical="center"/>
    </xf>
    <xf numFmtId="2" fontId="22" fillId="0" borderId="2" xfId="0" applyNumberFormat="1" applyFont="1" applyFill="1" applyBorder="1" applyAlignment="1">
      <alignment horizontal="center" vertical="center"/>
    </xf>
    <xf numFmtId="2" fontId="22" fillId="0" borderId="4" xfId="0" applyNumberFormat="1" applyFont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2" fontId="23" fillId="0" borderId="9" xfId="0" applyNumberFormat="1" applyFont="1" applyBorder="1" applyAlignment="1">
      <alignment horizontal="center" vertical="center"/>
    </xf>
    <xf numFmtId="0" fontId="22" fillId="4" borderId="99" xfId="0" applyFont="1" applyFill="1" applyBorder="1" applyAlignment="1">
      <alignment horizontal="left" vertical="center"/>
    </xf>
    <xf numFmtId="2" fontId="22" fillId="4" borderId="7" xfId="0" applyNumberFormat="1" applyFont="1" applyFill="1" applyBorder="1" applyAlignment="1">
      <alignment horizontal="center" vertical="center"/>
    </xf>
    <xf numFmtId="2" fontId="22" fillId="4" borderId="8" xfId="0" applyNumberFormat="1" applyFont="1" applyFill="1" applyBorder="1" applyAlignment="1">
      <alignment horizontal="center" vertical="center"/>
    </xf>
    <xf numFmtId="0" fontId="22" fillId="0" borderId="12" xfId="0" applyNumberFormat="1" applyFont="1" applyBorder="1" applyAlignment="1">
      <alignment horizontal="center" vertical="center"/>
    </xf>
    <xf numFmtId="2" fontId="23" fillId="0" borderId="17" xfId="0" applyNumberFormat="1" applyFont="1" applyBorder="1" applyAlignment="1">
      <alignment horizontal="center" vertical="center"/>
    </xf>
    <xf numFmtId="2" fontId="15" fillId="0" borderId="9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2" fontId="5" fillId="3" borderId="124" xfId="0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/>
    </xf>
    <xf numFmtId="0" fontId="66" fillId="7" borderId="123" xfId="0" applyFont="1" applyFill="1" applyBorder="1" applyAlignment="1">
      <alignment horizontal="center" vertical="center" wrapText="1"/>
    </xf>
    <xf numFmtId="0" fontId="3" fillId="3" borderId="12" xfId="0" applyNumberFormat="1" applyFont="1" applyFill="1" applyBorder="1" applyAlignment="1">
      <alignment horizontal="center" vertical="center"/>
    </xf>
    <xf numFmtId="0" fontId="3" fillId="3" borderId="108" xfId="0" applyFont="1" applyFill="1" applyBorder="1" applyAlignment="1">
      <alignment vertical="center"/>
    </xf>
    <xf numFmtId="0" fontId="60" fillId="0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 wrapText="1"/>
    </xf>
    <xf numFmtId="0" fontId="7" fillId="0" borderId="177" xfId="0" applyFont="1" applyFill="1" applyBorder="1" applyAlignment="1">
      <alignment vertical="center"/>
    </xf>
    <xf numFmtId="0" fontId="22" fillId="0" borderId="82" xfId="0" applyFont="1" applyFill="1" applyBorder="1" applyAlignment="1">
      <alignment horizontal="center" vertical="center" wrapText="1"/>
    </xf>
    <xf numFmtId="0" fontId="22" fillId="0" borderId="82" xfId="0" applyNumberFormat="1" applyFont="1" applyFill="1" applyBorder="1" applyAlignment="1">
      <alignment horizontal="center" vertical="center"/>
    </xf>
    <xf numFmtId="0" fontId="23" fillId="0" borderId="163" xfId="0" applyFont="1" applyFill="1" applyBorder="1" applyAlignment="1">
      <alignment horizontal="center" vertical="center"/>
    </xf>
    <xf numFmtId="0" fontId="92" fillId="0" borderId="118" xfId="0" applyFont="1" applyFill="1" applyBorder="1" applyAlignment="1">
      <alignment horizontal="left" vertical="center"/>
    </xf>
    <xf numFmtId="0" fontId="6" fillId="19" borderId="118" xfId="0" applyFont="1" applyFill="1" applyBorder="1" applyAlignment="1">
      <alignment vertical="center"/>
    </xf>
    <xf numFmtId="0" fontId="23" fillId="0" borderId="9" xfId="0" applyFont="1" applyFill="1" applyBorder="1" applyAlignment="1">
      <alignment horizontal="center" vertical="center"/>
    </xf>
    <xf numFmtId="0" fontId="7" fillId="3" borderId="118" xfId="0" applyFont="1" applyFill="1" applyBorder="1" applyAlignment="1">
      <alignment horizontal="left" vertical="center"/>
    </xf>
    <xf numFmtId="0" fontId="72" fillId="0" borderId="9" xfId="0" applyFont="1" applyFill="1" applyBorder="1" applyAlignment="1">
      <alignment horizontal="center" vertical="center"/>
    </xf>
    <xf numFmtId="0" fontId="92" fillId="3" borderId="118" xfId="0" applyFont="1" applyFill="1" applyBorder="1" applyAlignment="1">
      <alignment horizontal="left" vertical="center"/>
    </xf>
    <xf numFmtId="0" fontId="6" fillId="19" borderId="118" xfId="0" applyFont="1" applyFill="1" applyBorder="1" applyAlignment="1">
      <alignment horizontal="left" vertical="center"/>
    </xf>
    <xf numFmtId="0" fontId="7" fillId="3" borderId="119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center" vertical="center" wrapText="1"/>
    </xf>
    <xf numFmtId="49" fontId="22" fillId="0" borderId="14" xfId="0" applyNumberFormat="1" applyFont="1" applyFill="1" applyBorder="1" applyAlignment="1">
      <alignment horizontal="center" vertical="center"/>
    </xf>
    <xf numFmtId="0" fontId="23" fillId="0" borderId="178" xfId="0" applyFont="1" applyFill="1" applyBorder="1" applyAlignment="1">
      <alignment horizontal="center" vertical="center"/>
    </xf>
    <xf numFmtId="0" fontId="33" fillId="7" borderId="8" xfId="0" applyFont="1" applyFill="1" applyBorder="1" applyAlignment="1">
      <alignment horizontal="center" vertical="center" wrapText="1"/>
    </xf>
    <xf numFmtId="0" fontId="59" fillId="7" borderId="122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3" fillId="7" borderId="98" xfId="0" applyFont="1" applyFill="1" applyBorder="1" applyAlignment="1">
      <alignment horizontal="right" vertical="center" wrapText="1"/>
    </xf>
    <xf numFmtId="0" fontId="47" fillId="7" borderId="113" xfId="0" applyFont="1" applyFill="1" applyBorder="1" applyAlignment="1">
      <alignment horizontal="right" vertical="center" wrapText="1"/>
    </xf>
    <xf numFmtId="0" fontId="6" fillId="0" borderId="114" xfId="0" applyFont="1" applyBorder="1" applyAlignment="1">
      <alignment vertical="center"/>
    </xf>
    <xf numFmtId="2" fontId="22" fillId="0" borderId="2" xfId="0" applyNumberFormat="1" applyFont="1" applyFill="1" applyBorder="1" applyAlignment="1">
      <alignment horizontal="center" vertical="center"/>
    </xf>
    <xf numFmtId="2" fontId="93" fillId="0" borderId="4" xfId="0" applyNumberFormat="1" applyFont="1" applyBorder="1" applyAlignment="1">
      <alignment horizontal="center" vertical="center"/>
    </xf>
    <xf numFmtId="2" fontId="5" fillId="3" borderId="37" xfId="0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22" fillId="4" borderId="2" xfId="0" applyNumberFormat="1" applyFont="1" applyFill="1" applyBorder="1" applyAlignment="1">
      <alignment horizontal="center" vertical="center"/>
    </xf>
    <xf numFmtId="2" fontId="22" fillId="0" borderId="14" xfId="0" applyNumberFormat="1" applyFont="1" applyFill="1" applyBorder="1" applyAlignment="1">
      <alignment horizontal="center" vertical="center"/>
    </xf>
    <xf numFmtId="0" fontId="93" fillId="0" borderId="14" xfId="0" applyFont="1" applyFill="1" applyBorder="1" applyAlignment="1">
      <alignment horizontal="center" vertical="center"/>
    </xf>
    <xf numFmtId="49" fontId="9" fillId="3" borderId="37" xfId="0" applyNumberFormat="1" applyFont="1" applyFill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 wrapText="1"/>
    </xf>
    <xf numFmtId="2" fontId="5" fillId="8" borderId="37" xfId="0" applyNumberFormat="1" applyFont="1" applyFill="1" applyBorder="1" applyAlignment="1">
      <alignment horizontal="center" vertical="center" wrapText="1"/>
    </xf>
    <xf numFmtId="49" fontId="5" fillId="3" borderId="37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33" fillId="7" borderId="11" xfId="0" applyFont="1" applyFill="1" applyBorder="1" applyAlignment="1">
      <alignment horizontal="center" vertical="center" wrapText="1"/>
    </xf>
    <xf numFmtId="0" fontId="59" fillId="7" borderId="0" xfId="0" applyFont="1" applyFill="1" applyBorder="1" applyAlignment="1">
      <alignment horizontal="center" vertical="center"/>
    </xf>
    <xf numFmtId="2" fontId="5" fillId="0" borderId="124" xfId="0" applyNumberFormat="1" applyFont="1" applyFill="1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7" fillId="7" borderId="81" xfId="11" applyFont="1" applyFill="1" applyBorder="1" applyAlignment="1">
      <alignment horizontal="right" wrapText="1"/>
    </xf>
    <xf numFmtId="0" fontId="47" fillId="7" borderId="80" xfId="11" applyFont="1" applyFill="1" applyBorder="1" applyAlignment="1">
      <alignment horizontal="right" wrapText="1"/>
    </xf>
    <xf numFmtId="0" fontId="47" fillId="0" borderId="80" xfId="11" applyFont="1" applyBorder="1" applyAlignment="1"/>
    <xf numFmtId="0" fontId="47" fillId="0" borderId="79" xfId="11" applyFont="1" applyBorder="1" applyAlignment="1"/>
    <xf numFmtId="0" fontId="71" fillId="7" borderId="21" xfId="11" applyFont="1" applyFill="1" applyBorder="1" applyAlignment="1">
      <alignment horizontal="center" vertical="center" wrapText="1"/>
    </xf>
    <xf numFmtId="0" fontId="71" fillId="7" borderId="22" xfId="11" applyFont="1" applyFill="1" applyBorder="1" applyAlignment="1">
      <alignment horizontal="center" vertical="center"/>
    </xf>
    <xf numFmtId="0" fontId="71" fillId="7" borderId="53" xfId="11" applyFont="1" applyFill="1" applyBorder="1" applyAlignment="1">
      <alignment horizontal="center" vertical="center"/>
    </xf>
    <xf numFmtId="0" fontId="22" fillId="0" borderId="1" xfId="13" applyFont="1" applyFill="1" applyBorder="1" applyAlignment="1">
      <alignment horizontal="center" vertical="center" wrapText="1"/>
    </xf>
    <xf numFmtId="0" fontId="22" fillId="0" borderId="2" xfId="13" applyFont="1" applyFill="1" applyBorder="1" applyAlignment="1">
      <alignment horizontal="center" vertical="center" wrapText="1"/>
    </xf>
    <xf numFmtId="0" fontId="22" fillId="0" borderId="4" xfId="13" applyFont="1" applyFill="1" applyBorder="1" applyAlignment="1">
      <alignment horizontal="center" vertical="center" wrapText="1"/>
    </xf>
    <xf numFmtId="3" fontId="22" fillId="0" borderId="2" xfId="13" applyNumberFormat="1" applyFont="1" applyFill="1" applyBorder="1" applyAlignment="1">
      <alignment horizontal="center" vertical="center" wrapText="1"/>
    </xf>
    <xf numFmtId="0" fontId="22" fillId="0" borderId="3" xfId="13" applyFont="1" applyFill="1" applyBorder="1" applyAlignment="1">
      <alignment horizontal="center" vertical="center" wrapText="1"/>
    </xf>
    <xf numFmtId="0" fontId="22" fillId="0" borderId="12" xfId="13" applyFont="1" applyFill="1" applyBorder="1" applyAlignment="1">
      <alignment horizontal="center" vertical="center" wrapText="1"/>
    </xf>
    <xf numFmtId="0" fontId="22" fillId="0" borderId="8" xfId="13" applyFont="1" applyFill="1" applyBorder="1" applyAlignment="1">
      <alignment horizontal="center" vertical="center" wrapText="1"/>
    </xf>
    <xf numFmtId="0" fontId="22" fillId="0" borderId="13" xfId="13" applyFont="1" applyFill="1" applyBorder="1" applyAlignment="1">
      <alignment horizontal="center" vertical="center" wrapText="1"/>
    </xf>
    <xf numFmtId="0" fontId="22" fillId="0" borderId="5" xfId="13" applyFont="1" applyFill="1" applyBorder="1" applyAlignment="1">
      <alignment horizontal="center" vertical="center" wrapText="1"/>
    </xf>
    <xf numFmtId="0" fontId="22" fillId="0" borderId="34" xfId="13" applyFont="1" applyFill="1" applyBorder="1" applyAlignment="1">
      <alignment horizontal="center" vertical="center" wrapText="1"/>
    </xf>
    <xf numFmtId="0" fontId="43" fillId="7" borderId="52" xfId="13" applyFont="1" applyFill="1" applyBorder="1" applyAlignment="1">
      <alignment horizontal="center" vertical="center" wrapText="1"/>
    </xf>
    <xf numFmtId="0" fontId="43" fillId="7" borderId="22" xfId="13" applyFont="1" applyFill="1" applyBorder="1" applyAlignment="1">
      <alignment horizontal="center" vertical="center" wrapText="1"/>
    </xf>
    <xf numFmtId="0" fontId="43" fillId="7" borderId="61" xfId="13" applyFont="1" applyFill="1" applyBorder="1" applyAlignment="1">
      <alignment horizontal="center" vertical="center" wrapText="1"/>
    </xf>
    <xf numFmtId="0" fontId="43" fillId="7" borderId="62" xfId="13" applyFont="1" applyFill="1" applyBorder="1" applyAlignment="1">
      <alignment horizontal="center" vertical="center" wrapText="1"/>
    </xf>
    <xf numFmtId="0" fontId="43" fillId="7" borderId="78" xfId="13" applyFont="1" applyFill="1" applyBorder="1" applyAlignment="1">
      <alignment horizontal="center" vertical="center" wrapText="1"/>
    </xf>
    <xf numFmtId="0" fontId="43" fillId="7" borderId="77" xfId="13" applyFont="1" applyFill="1" applyBorder="1" applyAlignment="1">
      <alignment horizontal="center" vertical="center" wrapText="1"/>
    </xf>
    <xf numFmtId="0" fontId="22" fillId="0" borderId="2" xfId="14" applyFont="1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22" fillId="0" borderId="6" xfId="13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7" borderId="52" xfId="1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7" borderId="144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8" fillId="7" borderId="52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0" borderId="144" xfId="0" applyFont="1" applyBorder="1" applyAlignment="1">
      <alignment horizontal="center" vertical="center" wrapText="1"/>
    </xf>
    <xf numFmtId="0" fontId="8" fillId="7" borderId="56" xfId="1" applyFont="1" applyFill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center" vertical="center" wrapText="1"/>
    </xf>
    <xf numFmtId="0" fontId="43" fillId="7" borderId="172" xfId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30" xfId="0" applyBorder="1" applyAlignment="1">
      <alignment horizontal="center" vertical="center" wrapText="1"/>
    </xf>
    <xf numFmtId="0" fontId="53" fillId="7" borderId="31" xfId="0" applyFont="1" applyFill="1" applyBorder="1" applyAlignment="1">
      <alignment horizontal="right" wrapText="1"/>
    </xf>
    <xf numFmtId="0" fontId="47" fillId="7" borderId="32" xfId="0" applyFont="1" applyFill="1" applyBorder="1" applyAlignment="1">
      <alignment horizontal="right" wrapText="1"/>
    </xf>
    <xf numFmtId="0" fontId="6" fillId="0" borderId="33" xfId="0" applyFont="1" applyBorder="1" applyAlignment="1"/>
    <xf numFmtId="0" fontId="8" fillId="7" borderId="49" xfId="1" applyFont="1" applyFill="1" applyBorder="1" applyAlignment="1">
      <alignment horizontal="center" vertical="center" wrapText="1"/>
    </xf>
    <xf numFmtId="0" fontId="10" fillId="7" borderId="23" xfId="0" applyFont="1" applyFill="1" applyBorder="1" applyAlignment="1">
      <alignment horizontal="center" vertical="center" wrapText="1"/>
    </xf>
    <xf numFmtId="0" fontId="10" fillId="7" borderId="27" xfId="0" applyFont="1" applyFill="1" applyBorder="1" applyAlignment="1">
      <alignment horizontal="center" vertical="center" wrapText="1"/>
    </xf>
    <xf numFmtId="0" fontId="10" fillId="7" borderId="50" xfId="0" applyFont="1" applyFill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17" fillId="0" borderId="6" xfId="1" applyFont="1" applyBorder="1" applyAlignment="1">
      <alignment horizontal="center" vertical="center" wrapText="1"/>
    </xf>
    <xf numFmtId="0" fontId="17" fillId="0" borderId="145" xfId="1" applyFont="1" applyBorder="1" applyAlignment="1">
      <alignment horizontal="center" vertical="center" wrapText="1"/>
    </xf>
    <xf numFmtId="0" fontId="43" fillId="7" borderId="24" xfId="1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61" xfId="0" applyFont="1" applyBorder="1" applyAlignment="1">
      <alignment horizontal="center" vertical="center" wrapText="1"/>
    </xf>
    <xf numFmtId="0" fontId="10" fillId="7" borderId="53" xfId="0" applyFont="1" applyFill="1" applyBorder="1" applyAlignment="1">
      <alignment horizontal="center" vertical="center" wrapText="1"/>
    </xf>
    <xf numFmtId="0" fontId="3" fillId="0" borderId="144" xfId="0" applyFont="1" applyBorder="1" applyAlignment="1">
      <alignment horizontal="center" vertical="center" wrapText="1"/>
    </xf>
    <xf numFmtId="2" fontId="18" fillId="6" borderId="26" xfId="2" applyNumberFormat="1" applyFont="1" applyFill="1" applyBorder="1" applyAlignment="1">
      <alignment horizontal="center" vertical="center" textRotation="90"/>
    </xf>
    <xf numFmtId="0" fontId="0" fillId="0" borderId="26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7" borderId="147" xfId="1" applyFont="1" applyFill="1" applyBorder="1" applyAlignment="1">
      <alignment horizontal="center" vertical="center" wrapText="1"/>
    </xf>
    <xf numFmtId="0" fontId="10" fillId="7" borderId="145" xfId="0" applyFont="1" applyFill="1" applyBorder="1" applyAlignment="1">
      <alignment horizontal="center" vertical="center" wrapText="1"/>
    </xf>
    <xf numFmtId="0" fontId="10" fillId="7" borderId="148" xfId="0" applyFont="1" applyFill="1" applyBorder="1" applyAlignment="1">
      <alignment horizontal="center" vertical="center" wrapText="1"/>
    </xf>
    <xf numFmtId="3" fontId="26" fillId="10" borderId="40" xfId="0" applyNumberFormat="1" applyFont="1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/>
    </xf>
    <xf numFmtId="0" fontId="26" fillId="3" borderId="85" xfId="0" applyFont="1" applyFill="1" applyBorder="1" applyAlignment="1">
      <alignment horizontal="center" vertical="center"/>
    </xf>
    <xf numFmtId="0" fontId="26" fillId="3" borderId="86" xfId="0" applyFont="1" applyFill="1" applyBorder="1" applyAlignment="1">
      <alignment horizontal="center" vertical="center"/>
    </xf>
    <xf numFmtId="0" fontId="50" fillId="17" borderId="39" xfId="0" applyFont="1" applyFill="1" applyBorder="1" applyAlignment="1">
      <alignment horizontal="center" vertical="center"/>
    </xf>
    <xf numFmtId="0" fontId="26" fillId="3" borderId="42" xfId="0" applyFont="1" applyFill="1" applyBorder="1" applyAlignment="1">
      <alignment horizontal="center" vertical="center"/>
    </xf>
    <xf numFmtId="0" fontId="50" fillId="18" borderId="39" xfId="0" applyFont="1" applyFill="1" applyBorder="1" applyAlignment="1">
      <alignment horizontal="center" vertical="center"/>
    </xf>
    <xf numFmtId="0" fontId="50" fillId="6" borderId="39" xfId="0" applyFont="1" applyFill="1" applyBorder="1" applyAlignment="1">
      <alignment horizontal="center" vertical="center"/>
    </xf>
    <xf numFmtId="0" fontId="50" fillId="5" borderId="39" xfId="0" applyFont="1" applyFill="1" applyBorder="1" applyAlignment="1">
      <alignment horizontal="center" vertical="center" wrapText="1"/>
    </xf>
    <xf numFmtId="0" fontId="50" fillId="5" borderId="39" xfId="0" applyFont="1" applyFill="1" applyBorder="1" applyAlignment="1">
      <alignment horizontal="center" vertical="center"/>
    </xf>
    <xf numFmtId="0" fontId="50" fillId="11" borderId="39" xfId="0" applyFont="1" applyFill="1" applyBorder="1" applyAlignment="1">
      <alignment horizontal="center" vertical="center"/>
    </xf>
    <xf numFmtId="0" fontId="50" fillId="13" borderId="39" xfId="0" applyFont="1" applyFill="1" applyBorder="1" applyAlignment="1">
      <alignment horizontal="center" vertical="center"/>
    </xf>
    <xf numFmtId="0" fontId="26" fillId="0" borderId="84" xfId="0" applyFont="1" applyBorder="1" applyAlignment="1">
      <alignment horizontal="left" vertical="center"/>
    </xf>
    <xf numFmtId="0" fontId="26" fillId="0" borderId="85" xfId="0" applyFont="1" applyBorder="1" applyAlignment="1">
      <alignment horizontal="left" vertical="center"/>
    </xf>
    <xf numFmtId="0" fontId="26" fillId="0" borderId="86" xfId="0" applyFont="1" applyBorder="1" applyAlignment="1">
      <alignment horizontal="left" vertical="center"/>
    </xf>
    <xf numFmtId="0" fontId="50" fillId="0" borderId="90" xfId="0" applyFont="1" applyBorder="1" applyAlignment="1">
      <alignment horizontal="center" vertical="center" wrapText="1"/>
    </xf>
    <xf numFmtId="0" fontId="50" fillId="0" borderId="44" xfId="0" applyFont="1" applyBorder="1" applyAlignment="1">
      <alignment horizontal="center" vertical="center" wrapText="1"/>
    </xf>
    <xf numFmtId="0" fontId="50" fillId="0" borderId="91" xfId="0" applyFont="1" applyBorder="1" applyAlignment="1">
      <alignment horizontal="center" vertical="center" wrapText="1"/>
    </xf>
    <xf numFmtId="3" fontId="26" fillId="10" borderId="87" xfId="0" applyNumberFormat="1" applyFont="1" applyFill="1" applyBorder="1" applyAlignment="1">
      <alignment horizontal="center" vertical="center"/>
    </xf>
    <xf numFmtId="3" fontId="26" fillId="10" borderId="88" xfId="0" applyNumberFormat="1" applyFont="1" applyFill="1" applyBorder="1" applyAlignment="1">
      <alignment horizontal="center" vertical="center"/>
    </xf>
    <xf numFmtId="3" fontId="26" fillId="10" borderId="89" xfId="0" applyNumberFormat="1" applyFont="1" applyFill="1" applyBorder="1" applyAlignment="1">
      <alignment horizontal="center" vertical="center"/>
    </xf>
    <xf numFmtId="0" fontId="50" fillId="9" borderId="90" xfId="0" applyFont="1" applyFill="1" applyBorder="1" applyAlignment="1">
      <alignment horizontal="center" vertical="center" wrapText="1"/>
    </xf>
    <xf numFmtId="0" fontId="50" fillId="9" borderId="44" xfId="0" applyFont="1" applyFill="1" applyBorder="1" applyAlignment="1">
      <alignment horizontal="center" vertical="center" wrapText="1"/>
    </xf>
    <xf numFmtId="0" fontId="50" fillId="9" borderId="91" xfId="0" applyFont="1" applyFill="1" applyBorder="1" applyAlignment="1">
      <alignment horizontal="center" vertical="center" wrapText="1"/>
    </xf>
    <xf numFmtId="0" fontId="50" fillId="6" borderId="90" xfId="0" applyFont="1" applyFill="1" applyBorder="1" applyAlignment="1">
      <alignment horizontal="center" vertical="center" wrapText="1"/>
    </xf>
    <xf numFmtId="0" fontId="50" fillId="6" borderId="44" xfId="0" applyFont="1" applyFill="1" applyBorder="1" applyAlignment="1">
      <alignment horizontal="center" vertical="center" wrapText="1"/>
    </xf>
    <xf numFmtId="0" fontId="50" fillId="6" borderId="91" xfId="0" applyFont="1" applyFill="1" applyBorder="1" applyAlignment="1">
      <alignment horizontal="center" vertical="center" wrapText="1"/>
    </xf>
    <xf numFmtId="0" fontId="50" fillId="12" borderId="90" xfId="0" applyFont="1" applyFill="1" applyBorder="1" applyAlignment="1">
      <alignment horizontal="center" vertical="center"/>
    </xf>
    <xf numFmtId="0" fontId="50" fillId="12" borderId="44" xfId="0" applyFont="1" applyFill="1" applyBorder="1" applyAlignment="1">
      <alignment horizontal="center" vertical="center"/>
    </xf>
    <xf numFmtId="0" fontId="50" fillId="12" borderId="91" xfId="0" applyFont="1" applyFill="1" applyBorder="1" applyAlignment="1">
      <alignment horizontal="center" vertical="center"/>
    </xf>
    <xf numFmtId="0" fontId="33" fillId="9" borderId="39" xfId="0" applyFont="1" applyFill="1" applyBorder="1" applyAlignment="1">
      <alignment horizontal="center" vertical="center"/>
    </xf>
    <xf numFmtId="0" fontId="47" fillId="7" borderId="11" xfId="0" applyFont="1" applyFill="1" applyBorder="1" applyAlignment="1">
      <alignment horizontal="right" wrapText="1"/>
    </xf>
    <xf numFmtId="0" fontId="47" fillId="7" borderId="0" xfId="0" applyFont="1" applyFill="1" applyBorder="1" applyAlignment="1">
      <alignment horizontal="right" wrapText="1"/>
    </xf>
    <xf numFmtId="0" fontId="47" fillId="7" borderId="35" xfId="0" applyFont="1" applyFill="1" applyBorder="1" applyAlignment="1">
      <alignment horizontal="right" wrapText="1"/>
    </xf>
    <xf numFmtId="0" fontId="47" fillId="7" borderId="30" xfId="0" applyFont="1" applyFill="1" applyBorder="1" applyAlignment="1">
      <alignment horizontal="right" wrapText="1"/>
    </xf>
    <xf numFmtId="0" fontId="42" fillId="7" borderId="36" xfId="0" applyNumberFormat="1" applyFont="1" applyFill="1" applyBorder="1" applyAlignment="1">
      <alignment horizontal="center" vertical="center"/>
    </xf>
    <xf numFmtId="0" fontId="42" fillId="7" borderId="27" xfId="0" applyNumberFormat="1" applyFont="1" applyFill="1" applyBorder="1" applyAlignment="1">
      <alignment horizontal="center" vertical="center"/>
    </xf>
    <xf numFmtId="0" fontId="42" fillId="7" borderId="28" xfId="0" applyNumberFormat="1" applyFont="1" applyFill="1" applyBorder="1" applyAlignment="1">
      <alignment horizontal="center" vertical="center"/>
    </xf>
    <xf numFmtId="0" fontId="42" fillId="7" borderId="173" xfId="0" applyNumberFormat="1" applyFont="1" applyFill="1" applyBorder="1" applyAlignment="1">
      <alignment horizontal="center" vertical="center"/>
    </xf>
    <xf numFmtId="0" fontId="42" fillId="7" borderId="174" xfId="0" applyNumberFormat="1" applyFont="1" applyFill="1" applyBorder="1" applyAlignment="1">
      <alignment horizontal="center" vertical="center"/>
    </xf>
    <xf numFmtId="0" fontId="42" fillId="7" borderId="175" xfId="0" applyNumberFormat="1" applyFont="1" applyFill="1" applyBorder="1" applyAlignment="1">
      <alignment horizontal="center" vertical="center"/>
    </xf>
    <xf numFmtId="0" fontId="47" fillId="7" borderId="36" xfId="0" applyNumberFormat="1" applyFont="1" applyFill="1" applyBorder="1" applyAlignment="1">
      <alignment horizontal="center" vertical="center" wrapText="1"/>
    </xf>
    <xf numFmtId="0" fontId="47" fillId="7" borderId="28" xfId="0" applyNumberFormat="1" applyFont="1" applyFill="1" applyBorder="1" applyAlignment="1">
      <alignment horizontal="center" vertical="center" wrapText="1"/>
    </xf>
    <xf numFmtId="0" fontId="47" fillId="7" borderId="129" xfId="0" applyNumberFormat="1" applyFont="1" applyFill="1" applyBorder="1" applyAlignment="1">
      <alignment horizontal="center" vertical="center" wrapText="1"/>
    </xf>
    <xf numFmtId="0" fontId="47" fillId="7" borderId="130" xfId="0" applyNumberFormat="1" applyFont="1" applyFill="1" applyBorder="1" applyAlignment="1">
      <alignment horizontal="center" vertical="center" wrapText="1"/>
    </xf>
    <xf numFmtId="0" fontId="47" fillId="7" borderId="93" xfId="0" applyNumberFormat="1" applyFont="1" applyFill="1" applyBorder="1" applyAlignment="1">
      <alignment horizontal="center" vertical="center" wrapText="1"/>
    </xf>
    <xf numFmtId="0" fontId="47" fillId="7" borderId="131" xfId="0" applyNumberFormat="1" applyFont="1" applyFill="1" applyBorder="1" applyAlignment="1">
      <alignment horizontal="center" vertical="center" wrapText="1"/>
    </xf>
    <xf numFmtId="0" fontId="26" fillId="3" borderId="140" xfId="0" applyFont="1" applyFill="1" applyBorder="1" applyAlignment="1">
      <alignment horizontal="center" vertical="center"/>
    </xf>
    <xf numFmtId="0" fontId="26" fillId="3" borderId="141" xfId="0" applyFont="1" applyFill="1" applyBorder="1" applyAlignment="1">
      <alignment horizontal="center" vertical="center"/>
    </xf>
    <xf numFmtId="3" fontId="26" fillId="10" borderId="135" xfId="0" applyNumberFormat="1" applyFont="1" applyFill="1" applyBorder="1" applyAlignment="1">
      <alignment horizontal="center" vertical="center"/>
    </xf>
    <xf numFmtId="3" fontId="26" fillId="10" borderId="136" xfId="0" applyNumberFormat="1" applyFont="1" applyFill="1" applyBorder="1" applyAlignment="1">
      <alignment horizontal="center" vertical="center"/>
    </xf>
    <xf numFmtId="0" fontId="50" fillId="5" borderId="92" xfId="0" applyFont="1" applyFill="1" applyBorder="1" applyAlignment="1">
      <alignment horizontal="center" vertical="center" wrapText="1"/>
    </xf>
    <xf numFmtId="0" fontId="50" fillId="5" borderId="44" xfId="0" applyFont="1" applyFill="1" applyBorder="1" applyAlignment="1">
      <alignment horizontal="center" vertical="center" wrapText="1"/>
    </xf>
    <xf numFmtId="0" fontId="50" fillId="5" borderId="91" xfId="0" applyFont="1" applyFill="1" applyBorder="1" applyAlignment="1">
      <alignment horizontal="center" vertical="center" wrapText="1"/>
    </xf>
    <xf numFmtId="3" fontId="26" fillId="10" borderId="132" xfId="0" applyNumberFormat="1" applyFont="1" applyFill="1" applyBorder="1" applyAlignment="1">
      <alignment horizontal="center" vertical="center"/>
    </xf>
    <xf numFmtId="0" fontId="50" fillId="16" borderId="90" xfId="0" applyFont="1" applyFill="1" applyBorder="1" applyAlignment="1">
      <alignment horizontal="center" vertical="center" wrapText="1"/>
    </xf>
    <xf numFmtId="0" fontId="77" fillId="16" borderId="44" xfId="0" applyFont="1" applyFill="1" applyBorder="1" applyAlignment="1">
      <alignment horizontal="center" vertical="center"/>
    </xf>
    <xf numFmtId="0" fontId="77" fillId="16" borderId="91" xfId="0" applyFont="1" applyFill="1" applyBorder="1" applyAlignment="1">
      <alignment horizontal="center" vertical="center"/>
    </xf>
    <xf numFmtId="0" fontId="77" fillId="6" borderId="44" xfId="0" applyFont="1" applyFill="1" applyBorder="1" applyAlignment="1">
      <alignment horizontal="center" vertical="center"/>
    </xf>
    <xf numFmtId="0" fontId="77" fillId="6" borderId="91" xfId="0" applyFont="1" applyFill="1" applyBorder="1" applyAlignment="1">
      <alignment horizontal="center" vertical="center"/>
    </xf>
    <xf numFmtId="0" fontId="50" fillId="3" borderId="92" xfId="0" applyFont="1" applyFill="1" applyBorder="1" applyAlignment="1">
      <alignment horizontal="center" vertical="center" wrapText="1"/>
    </xf>
    <xf numFmtId="0" fontId="50" fillId="3" borderId="44" xfId="0" applyFont="1" applyFill="1" applyBorder="1" applyAlignment="1">
      <alignment horizontal="center" vertical="center" wrapText="1"/>
    </xf>
    <xf numFmtId="0" fontId="50" fillId="3" borderId="91" xfId="0" applyFont="1" applyFill="1" applyBorder="1" applyAlignment="1">
      <alignment horizontal="center" vertical="center" wrapText="1"/>
    </xf>
    <xf numFmtId="0" fontId="50" fillId="0" borderId="90" xfId="0" applyFont="1" applyFill="1" applyBorder="1" applyAlignment="1">
      <alignment horizontal="center" vertical="center" wrapText="1"/>
    </xf>
    <xf numFmtId="0" fontId="77" fillId="0" borderId="44" xfId="0" applyFont="1" applyFill="1" applyBorder="1" applyAlignment="1">
      <alignment horizontal="center" vertical="center"/>
    </xf>
    <xf numFmtId="3" fontId="26" fillId="10" borderId="139" xfId="0" applyNumberFormat="1" applyFont="1" applyFill="1" applyBorder="1" applyAlignment="1">
      <alignment horizontal="center" vertical="center"/>
    </xf>
    <xf numFmtId="0" fontId="50" fillId="11" borderId="90" xfId="0" applyFont="1" applyFill="1" applyBorder="1" applyAlignment="1">
      <alignment horizontal="center" vertical="center" wrapText="1"/>
    </xf>
    <xf numFmtId="0" fontId="50" fillId="11" borderId="44" xfId="0" applyFont="1" applyFill="1" applyBorder="1" applyAlignment="1">
      <alignment horizontal="center" vertical="center" wrapText="1"/>
    </xf>
    <xf numFmtId="0" fontId="50" fillId="11" borderId="91" xfId="0" applyFont="1" applyFill="1" applyBorder="1" applyAlignment="1">
      <alignment horizontal="center" vertical="center" wrapText="1"/>
    </xf>
    <xf numFmtId="0" fontId="50" fillId="5" borderId="90" xfId="0" applyFont="1" applyFill="1" applyBorder="1" applyAlignment="1">
      <alignment horizontal="center" vertical="center" wrapText="1"/>
    </xf>
    <xf numFmtId="0" fontId="83" fillId="7" borderId="170" xfId="0" applyFont="1" applyFill="1" applyBorder="1" applyAlignment="1" applyProtection="1">
      <alignment horizontal="center" vertical="center" wrapText="1"/>
      <protection locked="0"/>
    </xf>
    <xf numFmtId="0" fontId="84" fillId="7" borderId="169" xfId="0" applyFont="1" applyFill="1" applyBorder="1" applyAlignment="1">
      <alignment horizontal="center" vertical="center" wrapText="1"/>
    </xf>
    <xf numFmtId="0" fontId="82" fillId="7" borderId="170" xfId="0" applyFont="1" applyFill="1" applyBorder="1" applyAlignment="1">
      <alignment horizontal="center" vertical="center" wrapText="1"/>
    </xf>
    <xf numFmtId="0" fontId="0" fillId="0" borderId="171" xfId="0" applyBorder="1" applyAlignment="1">
      <alignment horizontal="center" vertical="center"/>
    </xf>
    <xf numFmtId="0" fontId="31" fillId="10" borderId="2" xfId="10" applyNumberFormat="1" applyFont="1" applyFill="1" applyBorder="1" applyAlignment="1">
      <alignment horizontal="center" vertical="center"/>
    </xf>
    <xf numFmtId="0" fontId="31" fillId="10" borderId="2" xfId="10" applyNumberFormat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6" fillId="0" borderId="45" xfId="10" applyBorder="1" applyAlignment="1">
      <alignment horizontal="center" vertical="center"/>
    </xf>
    <xf numFmtId="0" fontId="34" fillId="10" borderId="2" xfId="10" applyFont="1" applyFill="1" applyBorder="1" applyAlignment="1">
      <alignment horizontal="left" vertical="center" wrapText="1"/>
    </xf>
    <xf numFmtId="0" fontId="34" fillId="10" borderId="4" xfId="10" applyFont="1" applyFill="1" applyBorder="1" applyAlignment="1">
      <alignment horizontal="left" vertical="center" wrapText="1"/>
    </xf>
    <xf numFmtId="0" fontId="34" fillId="3" borderId="1" xfId="10" applyFont="1" applyFill="1" applyBorder="1" applyAlignment="1">
      <alignment horizontal="left" vertical="center"/>
    </xf>
    <xf numFmtId="0" fontId="34" fillId="10" borderId="1" xfId="10" applyFont="1" applyFill="1" applyBorder="1" applyAlignment="1">
      <alignment horizontal="left" vertical="center"/>
    </xf>
    <xf numFmtId="0" fontId="36" fillId="10" borderId="1" xfId="10" applyFill="1" applyBorder="1" applyAlignment="1">
      <alignment vertical="center"/>
    </xf>
    <xf numFmtId="0" fontId="36" fillId="3" borderId="1" xfId="10" applyFill="1" applyBorder="1" applyAlignment="1">
      <alignment vertical="center"/>
    </xf>
    <xf numFmtId="0" fontId="34" fillId="10" borderId="2" xfId="10" applyFont="1" applyFill="1" applyBorder="1" applyAlignment="1">
      <alignment horizontal="left" vertical="center"/>
    </xf>
    <xf numFmtId="0" fontId="0" fillId="10" borderId="4" xfId="0" applyFill="1" applyBorder="1" applyAlignment="1"/>
    <xf numFmtId="0" fontId="53" fillId="7" borderId="64" xfId="10" applyFont="1" applyFill="1" applyBorder="1" applyAlignment="1">
      <alignment horizontal="right" wrapText="1"/>
    </xf>
    <xf numFmtId="0" fontId="47" fillId="7" borderId="65" xfId="10" applyFont="1" applyFill="1" applyBorder="1" applyAlignment="1">
      <alignment horizontal="right" wrapText="1"/>
    </xf>
    <xf numFmtId="0" fontId="6" fillId="0" borderId="65" xfId="10" applyFont="1" applyBorder="1" applyAlignment="1"/>
    <xf numFmtId="0" fontId="54" fillId="0" borderId="65" xfId="10" applyFont="1" applyBorder="1" applyAlignment="1"/>
    <xf numFmtId="0" fontId="54" fillId="0" borderId="66" xfId="10" applyFont="1" applyBorder="1" applyAlignment="1"/>
    <xf numFmtId="0" fontId="49" fillId="7" borderId="54" xfId="10" applyFont="1" applyFill="1" applyBorder="1" applyAlignment="1">
      <alignment horizontal="center" vertical="center" wrapText="1"/>
    </xf>
    <xf numFmtId="0" fontId="49" fillId="7" borderId="26" xfId="10" applyFont="1" applyFill="1" applyBorder="1" applyAlignment="1">
      <alignment horizontal="center" vertical="center"/>
    </xf>
    <xf numFmtId="0" fontId="49" fillId="7" borderId="11" xfId="10" applyFont="1" applyFill="1" applyBorder="1" applyAlignment="1">
      <alignment horizontal="center" vertical="center"/>
    </xf>
    <xf numFmtId="0" fontId="36" fillId="0" borderId="68" xfId="10" applyBorder="1" applyAlignment="1">
      <alignment horizontal="center" vertical="center"/>
    </xf>
    <xf numFmtId="0" fontId="34" fillId="10" borderId="18" xfId="10" applyFont="1" applyFill="1" applyBorder="1" applyAlignment="1">
      <alignment horizontal="left" vertical="center" wrapText="1"/>
    </xf>
    <xf numFmtId="0" fontId="36" fillId="0" borderId="18" xfId="10" applyBorder="1" applyAlignment="1">
      <alignment vertical="center" wrapText="1"/>
    </xf>
    <xf numFmtId="0" fontId="34" fillId="0" borderId="1" xfId="10" applyFont="1" applyBorder="1" applyAlignment="1">
      <alignment horizontal="left" vertical="center"/>
    </xf>
    <xf numFmtId="0" fontId="36" fillId="0" borderId="1" xfId="10" applyBorder="1" applyAlignment="1">
      <alignment vertical="center"/>
    </xf>
    <xf numFmtId="0" fontId="36" fillId="7" borderId="45" xfId="10" applyFont="1" applyFill="1" applyBorder="1" applyAlignment="1">
      <alignment horizontal="center" vertical="center"/>
    </xf>
    <xf numFmtId="0" fontId="36" fillId="7" borderId="1" xfId="10" applyFont="1" applyFill="1" applyBorder="1" applyAlignment="1">
      <alignment horizontal="center" vertical="center"/>
    </xf>
    <xf numFmtId="0" fontId="36" fillId="7" borderId="69" xfId="10" applyFont="1" applyFill="1" applyBorder="1" applyAlignment="1">
      <alignment horizontal="center" vertical="center"/>
    </xf>
    <xf numFmtId="0" fontId="34" fillId="10" borderId="1" xfId="10" applyFont="1" applyFill="1" applyBorder="1" applyAlignment="1">
      <alignment horizontal="left" vertical="center" wrapText="1"/>
    </xf>
    <xf numFmtId="0" fontId="36" fillId="0" borderId="1" xfId="10" applyBorder="1" applyAlignment="1">
      <alignment vertical="center" wrapText="1"/>
    </xf>
    <xf numFmtId="0" fontId="36" fillId="7" borderId="45" xfId="10" applyFill="1" applyBorder="1" applyAlignment="1">
      <alignment horizontal="center" vertical="center"/>
    </xf>
    <xf numFmtId="0" fontId="36" fillId="7" borderId="1" xfId="10" applyFill="1" applyBorder="1" applyAlignment="1">
      <alignment horizontal="center" vertical="center"/>
    </xf>
    <xf numFmtId="0" fontId="36" fillId="7" borderId="69" xfId="10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36" fillId="0" borderId="45" xfId="10" applyBorder="1" applyAlignment="1">
      <alignment horizontal="center" wrapText="1"/>
    </xf>
    <xf numFmtId="0" fontId="34" fillId="0" borderId="1" xfId="10" applyFont="1" applyFill="1" applyBorder="1" applyAlignment="1">
      <alignment horizontal="left" vertical="center"/>
    </xf>
    <xf numFmtId="0" fontId="31" fillId="10" borderId="2" xfId="10" applyFont="1" applyFill="1" applyBorder="1" applyAlignment="1">
      <alignment horizontal="center" vertical="center" wrapText="1"/>
    </xf>
    <xf numFmtId="0" fontId="31" fillId="10" borderId="4" xfId="10" applyFont="1" applyFill="1" applyBorder="1" applyAlignment="1">
      <alignment horizontal="center" vertical="center" wrapText="1"/>
    </xf>
    <xf numFmtId="0" fontId="36" fillId="0" borderId="2" xfId="10" applyBorder="1" applyAlignment="1">
      <alignment horizontal="center" vertical="center"/>
    </xf>
    <xf numFmtId="0" fontId="36" fillId="0" borderId="4" xfId="10" applyBorder="1" applyAlignment="1">
      <alignment horizontal="center" vertical="center"/>
    </xf>
    <xf numFmtId="0" fontId="36" fillId="0" borderId="60" xfId="10" applyBorder="1" applyAlignment="1">
      <alignment horizontal="center" vertical="center"/>
    </xf>
    <xf numFmtId="0" fontId="36" fillId="0" borderId="72" xfId="10" applyBorder="1" applyAlignment="1">
      <alignment horizontal="center" vertical="center"/>
    </xf>
    <xf numFmtId="0" fontId="36" fillId="0" borderId="47" xfId="10" applyBorder="1" applyAlignment="1">
      <alignment horizontal="center" vertical="center"/>
    </xf>
    <xf numFmtId="0" fontId="36" fillId="0" borderId="54" xfId="10" applyBorder="1" applyAlignment="1">
      <alignment horizontal="center" vertical="center"/>
    </xf>
    <xf numFmtId="0" fontId="0" fillId="0" borderId="57" xfId="0" applyBorder="1" applyAlignment="1">
      <alignment horizontal="center" vertical="center"/>
    </xf>
  </cellXfs>
  <cellStyles count="15">
    <cellStyle name="Гиперссылка 2" xfId="5"/>
    <cellStyle name="Обычный" xfId="0" builtinId="0"/>
    <cellStyle name="Обычный 2" xfId="4"/>
    <cellStyle name="Обычный 2 2" xfId="7"/>
    <cellStyle name="Обычный 2 3" xfId="8"/>
    <cellStyle name="Обычный 2 4" xfId="6"/>
    <cellStyle name="Обычный 3" xfId="9"/>
    <cellStyle name="Обычный 4" xfId="10"/>
    <cellStyle name="Обычный 5" xfId="11"/>
    <cellStyle name="千位分隔[0]_PROFORMA  INVOICE" xfId="2"/>
    <cellStyle name="常规 2" xfId="14"/>
    <cellStyle name="常规_Commerical invoice" xfId="1"/>
    <cellStyle name="常规_cree and silan outdoor P20" xfId="12"/>
    <cellStyle name="常规_PROFORMA  INVOICE" xfId="3"/>
    <cellStyle name="常规_户外单双色屏报价---强力光电,2011年7月20日" xfId="13"/>
  </cellStyles>
  <dxfs count="0"/>
  <tableStyles count="0" defaultTableStyle="TableStyleMedium2" defaultPivotStyle="PivotStyleLight16"/>
  <colors>
    <mruColors>
      <color rgb="FFF7F9AD"/>
      <color rgb="FF01FF74"/>
      <color rgb="FFEBFB15"/>
      <color rgb="FF6B8C02"/>
      <color rgb="FF888B03"/>
      <color rgb="FF0070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.jpeg"/><Relationship Id="rId18" Type="http://schemas.openxmlformats.org/officeDocument/2006/relationships/image" Target="../media/image18.jpg"/><Relationship Id="rId3" Type="http://schemas.openxmlformats.org/officeDocument/2006/relationships/image" Target="../media/image4.png"/><Relationship Id="rId21" Type="http://schemas.openxmlformats.org/officeDocument/2006/relationships/image" Target="../media/image21.jp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jpg"/><Relationship Id="rId10" Type="http://schemas.openxmlformats.org/officeDocument/2006/relationships/image" Target="../media/image11.png"/><Relationship Id="rId19" Type="http://schemas.openxmlformats.org/officeDocument/2006/relationships/image" Target="../media/image19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39.jpeg"/><Relationship Id="rId26" Type="http://schemas.openxmlformats.org/officeDocument/2006/relationships/image" Target="../media/image47.jpeg"/><Relationship Id="rId3" Type="http://schemas.openxmlformats.org/officeDocument/2006/relationships/image" Target="../media/image25.jpeg"/><Relationship Id="rId21" Type="http://schemas.openxmlformats.org/officeDocument/2006/relationships/image" Target="../media/image42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8.jpeg"/><Relationship Id="rId25" Type="http://schemas.openxmlformats.org/officeDocument/2006/relationships/image" Target="../media/image46.jpeg"/><Relationship Id="rId2" Type="http://schemas.openxmlformats.org/officeDocument/2006/relationships/image" Target="../media/image24.jpeg"/><Relationship Id="rId16" Type="http://schemas.openxmlformats.org/officeDocument/2006/relationships/image" Target="../media/image37.png"/><Relationship Id="rId20" Type="http://schemas.openxmlformats.org/officeDocument/2006/relationships/image" Target="../media/image41.jpeg"/><Relationship Id="rId29" Type="http://schemas.openxmlformats.org/officeDocument/2006/relationships/image" Target="../media/image50.pn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24" Type="http://schemas.openxmlformats.org/officeDocument/2006/relationships/image" Target="../media/image45.jpeg"/><Relationship Id="rId32" Type="http://schemas.openxmlformats.org/officeDocument/2006/relationships/image" Target="../media/image53.jpeg"/><Relationship Id="rId5" Type="http://schemas.openxmlformats.org/officeDocument/2006/relationships/image" Target="../media/image27.jpeg"/><Relationship Id="rId15" Type="http://schemas.openxmlformats.org/officeDocument/2006/relationships/image" Target="../media/image1.jpeg"/><Relationship Id="rId23" Type="http://schemas.openxmlformats.org/officeDocument/2006/relationships/image" Target="../media/image44.jpeg"/><Relationship Id="rId28" Type="http://schemas.openxmlformats.org/officeDocument/2006/relationships/image" Target="../media/image49.png"/><Relationship Id="rId10" Type="http://schemas.openxmlformats.org/officeDocument/2006/relationships/image" Target="../media/image32.jpeg"/><Relationship Id="rId19" Type="http://schemas.openxmlformats.org/officeDocument/2006/relationships/image" Target="../media/image40.jpeg"/><Relationship Id="rId31" Type="http://schemas.openxmlformats.org/officeDocument/2006/relationships/image" Target="../media/image52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Relationship Id="rId22" Type="http://schemas.openxmlformats.org/officeDocument/2006/relationships/image" Target="../media/image43.jpeg"/><Relationship Id="rId27" Type="http://schemas.openxmlformats.org/officeDocument/2006/relationships/image" Target="../media/image48.jpeg"/><Relationship Id="rId30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jpeg"/><Relationship Id="rId18" Type="http://schemas.openxmlformats.org/officeDocument/2006/relationships/image" Target="../media/image70.png"/><Relationship Id="rId3" Type="http://schemas.openxmlformats.org/officeDocument/2006/relationships/image" Target="../media/image56.png"/><Relationship Id="rId21" Type="http://schemas.openxmlformats.org/officeDocument/2006/relationships/image" Target="../media/image73.png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17" Type="http://schemas.openxmlformats.org/officeDocument/2006/relationships/image" Target="../media/image69.jpeg"/><Relationship Id="rId2" Type="http://schemas.openxmlformats.org/officeDocument/2006/relationships/image" Target="../media/image55.pn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6.jpeg"/><Relationship Id="rId5" Type="http://schemas.openxmlformats.org/officeDocument/2006/relationships/image" Target="../media/image58.png"/><Relationship Id="rId15" Type="http://schemas.openxmlformats.org/officeDocument/2006/relationships/image" Target="../media/image67.jpeg"/><Relationship Id="rId23" Type="http://schemas.openxmlformats.org/officeDocument/2006/relationships/image" Target="../media/image75.jpeg"/><Relationship Id="rId10" Type="http://schemas.openxmlformats.org/officeDocument/2006/relationships/image" Target="../media/image63.jpeg"/><Relationship Id="rId19" Type="http://schemas.openxmlformats.org/officeDocument/2006/relationships/image" Target="../media/image71.jpe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1.jpeg"/><Relationship Id="rId22" Type="http://schemas.openxmlformats.org/officeDocument/2006/relationships/image" Target="../media/image7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6.png"/><Relationship Id="rId5" Type="http://schemas.openxmlformats.org/officeDocument/2006/relationships/image" Target="../media/image81.png"/><Relationship Id="rId10" Type="http://schemas.openxmlformats.org/officeDocument/2006/relationships/image" Target="../media/image85.jpeg"/><Relationship Id="rId4" Type="http://schemas.openxmlformats.org/officeDocument/2006/relationships/image" Target="../media/image80.png"/><Relationship Id="rId9" Type="http://schemas.openxmlformats.org/officeDocument/2006/relationships/image" Target="../media/image8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2251486</xdr:colOff>
      <xdr:row>0</xdr:row>
      <xdr:rowOff>923925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1486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152400</xdr:colOff>
      <xdr:row>11</xdr:row>
      <xdr:rowOff>57149</xdr:rowOff>
    </xdr:from>
    <xdr:ext cx="966788" cy="587415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4056" y="2807493"/>
          <a:ext cx="966788" cy="587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219075</xdr:colOff>
      <xdr:row>10</xdr:row>
      <xdr:rowOff>19049</xdr:rowOff>
    </xdr:from>
    <xdr:ext cx="864394" cy="651427"/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0731" y="2078830"/>
          <a:ext cx="864394" cy="651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200024</xdr:colOff>
      <xdr:row>3</xdr:row>
      <xdr:rowOff>28575</xdr:rowOff>
    </xdr:from>
    <xdr:ext cx="874413" cy="626269"/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1680" y="2088356"/>
          <a:ext cx="874413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</xdr:colOff>
      <xdr:row>8</xdr:row>
      <xdr:rowOff>28575</xdr:rowOff>
    </xdr:from>
    <xdr:ext cx="938213" cy="629434"/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2631" y="4850606"/>
          <a:ext cx="938213" cy="62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38100</xdr:colOff>
      <xdr:row>14</xdr:row>
      <xdr:rowOff>85725</xdr:rowOff>
    </xdr:from>
    <xdr:ext cx="1277938" cy="569118"/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9756" y="8360569"/>
          <a:ext cx="1277938" cy="569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228597</xdr:colOff>
      <xdr:row>12</xdr:row>
      <xdr:rowOff>28574</xdr:rowOff>
    </xdr:from>
    <xdr:ext cx="951001" cy="626269"/>
    <xdr:pic>
      <xdr:nvPicPr>
        <xdr:cNvPr id="7" name="图片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0253" y="6231730"/>
          <a:ext cx="951001" cy="62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173832</xdr:colOff>
      <xdr:row>27</xdr:row>
      <xdr:rowOff>19052</xdr:rowOff>
    </xdr:from>
    <xdr:ext cx="1552574" cy="576262"/>
    <xdr:pic>
      <xdr:nvPicPr>
        <xdr:cNvPr id="9" name="图片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488" y="12437271"/>
          <a:ext cx="1552574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269081</xdr:colOff>
      <xdr:row>29</xdr:row>
      <xdr:rowOff>47625</xdr:rowOff>
    </xdr:from>
    <xdr:ext cx="1031478" cy="547688"/>
    <xdr:pic>
      <xdr:nvPicPr>
        <xdr:cNvPr id="10" name="图片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0737" y="13156406"/>
          <a:ext cx="1031478" cy="547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28575</xdr:colOff>
      <xdr:row>31</xdr:row>
      <xdr:rowOff>38101</xdr:rowOff>
    </xdr:from>
    <xdr:ext cx="1241028" cy="628650"/>
    <xdr:pic>
      <xdr:nvPicPr>
        <xdr:cNvPr id="11" name="图片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10448926"/>
          <a:ext cx="1241028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30</xdr:row>
      <xdr:rowOff>0</xdr:rowOff>
    </xdr:from>
    <xdr:ext cx="1031478" cy="666750"/>
    <xdr:pic>
      <xdr:nvPicPr>
        <xdr:cNvPr id="12" name="图片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1811000"/>
          <a:ext cx="103147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190500</xdr:colOff>
      <xdr:row>30</xdr:row>
      <xdr:rowOff>66676</xdr:rowOff>
    </xdr:from>
    <xdr:ext cx="1002903" cy="609600"/>
    <xdr:pic>
      <xdr:nvPicPr>
        <xdr:cNvPr id="13" name="图片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12563476"/>
          <a:ext cx="1002903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161925</xdr:colOff>
      <xdr:row>6</xdr:row>
      <xdr:rowOff>9524</xdr:rowOff>
    </xdr:from>
    <xdr:ext cx="921544" cy="654781"/>
    <xdr:pic>
      <xdr:nvPicPr>
        <xdr:cNvPr id="14" name="图片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3581" y="4140993"/>
          <a:ext cx="921544" cy="6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247726" cy="92392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47726" cy="923925"/>
        </a:xfrm>
        <a:prstGeom prst="rect">
          <a:avLst/>
        </a:prstGeom>
      </xdr:spPr>
    </xdr:pic>
    <xdr:clientData/>
  </xdr:oneCellAnchor>
  <xdr:twoCellAnchor editAs="oneCell">
    <xdr:from>
      <xdr:col>8</xdr:col>
      <xdr:colOff>333369</xdr:colOff>
      <xdr:row>9</xdr:row>
      <xdr:rowOff>59531</xdr:rowOff>
    </xdr:from>
    <xdr:to>
      <xdr:col>8</xdr:col>
      <xdr:colOff>1238251</xdr:colOff>
      <xdr:row>9</xdr:row>
      <xdr:rowOff>678657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5025" y="5572125"/>
          <a:ext cx="904882" cy="619126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142872</xdr:colOff>
      <xdr:row>13</xdr:row>
      <xdr:rowOff>35718</xdr:rowOff>
    </xdr:from>
    <xdr:to>
      <xdr:col>8</xdr:col>
      <xdr:colOff>1881185</xdr:colOff>
      <xdr:row>13</xdr:row>
      <xdr:rowOff>673099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528" y="6929437"/>
          <a:ext cx="1738313" cy="63738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</xdr:colOff>
      <xdr:row>22</xdr:row>
      <xdr:rowOff>47624</xdr:rowOff>
    </xdr:from>
    <xdr:to>
      <xdr:col>8</xdr:col>
      <xdr:colOff>1940719</xdr:colOff>
      <xdr:row>22</xdr:row>
      <xdr:rowOff>654844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5468" y="9703593"/>
          <a:ext cx="1916907" cy="607220"/>
        </a:xfrm>
        <a:prstGeom prst="rect">
          <a:avLst/>
        </a:prstGeom>
      </xdr:spPr>
    </xdr:pic>
    <xdr:clientData/>
  </xdr:twoCellAnchor>
  <xdr:twoCellAnchor editAs="oneCell">
    <xdr:from>
      <xdr:col>8</xdr:col>
      <xdr:colOff>35719</xdr:colOff>
      <xdr:row>23</xdr:row>
      <xdr:rowOff>11907</xdr:rowOff>
    </xdr:from>
    <xdr:to>
      <xdr:col>8</xdr:col>
      <xdr:colOff>1916907</xdr:colOff>
      <xdr:row>23</xdr:row>
      <xdr:rowOff>654845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10358438"/>
          <a:ext cx="1881188" cy="642938"/>
        </a:xfrm>
        <a:prstGeom prst="rect">
          <a:avLst/>
        </a:prstGeom>
      </xdr:spPr>
    </xdr:pic>
    <xdr:clientData/>
  </xdr:twoCellAnchor>
  <xdr:twoCellAnchor editAs="oneCell">
    <xdr:from>
      <xdr:col>8</xdr:col>
      <xdr:colOff>35719</xdr:colOff>
      <xdr:row>24</xdr:row>
      <xdr:rowOff>23812</xdr:rowOff>
    </xdr:from>
    <xdr:to>
      <xdr:col>8</xdr:col>
      <xdr:colOff>1968799</xdr:colOff>
      <xdr:row>24</xdr:row>
      <xdr:rowOff>666750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11060906"/>
          <a:ext cx="1933080" cy="642938"/>
        </a:xfrm>
        <a:prstGeom prst="rect">
          <a:avLst/>
        </a:prstGeom>
      </xdr:spPr>
    </xdr:pic>
    <xdr:clientData/>
  </xdr:twoCellAnchor>
  <xdr:twoCellAnchor editAs="oneCell">
    <xdr:from>
      <xdr:col>8</xdr:col>
      <xdr:colOff>297650</xdr:colOff>
      <xdr:row>25</xdr:row>
      <xdr:rowOff>11906</xdr:rowOff>
    </xdr:from>
    <xdr:to>
      <xdr:col>8</xdr:col>
      <xdr:colOff>1714493</xdr:colOff>
      <xdr:row>25</xdr:row>
      <xdr:rowOff>678657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06" y="11739562"/>
          <a:ext cx="1416843" cy="666751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16</xdr:row>
      <xdr:rowOff>35719</xdr:rowOff>
    </xdr:from>
    <xdr:to>
      <xdr:col>8</xdr:col>
      <xdr:colOff>1857376</xdr:colOff>
      <xdr:row>16</xdr:row>
      <xdr:rowOff>631030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969" y="8310563"/>
          <a:ext cx="1643063" cy="595311"/>
        </a:xfrm>
        <a:prstGeom prst="rect">
          <a:avLst/>
        </a:prstGeom>
      </xdr:spPr>
    </xdr:pic>
    <xdr:clientData/>
  </xdr:twoCellAnchor>
  <xdr:twoCellAnchor editAs="oneCell">
    <xdr:from>
      <xdr:col>8</xdr:col>
      <xdr:colOff>59531</xdr:colOff>
      <xdr:row>32</xdr:row>
      <xdr:rowOff>59531</xdr:rowOff>
    </xdr:from>
    <xdr:to>
      <xdr:col>8</xdr:col>
      <xdr:colOff>1952624</xdr:colOff>
      <xdr:row>32</xdr:row>
      <xdr:rowOff>619125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187" y="15930562"/>
          <a:ext cx="1893093" cy="559594"/>
        </a:xfrm>
        <a:prstGeom prst="rect">
          <a:avLst/>
        </a:prstGeom>
      </xdr:spPr>
    </xdr:pic>
    <xdr:clientData/>
  </xdr:twoCellAnchor>
  <xdr:oneCellAnchor>
    <xdr:from>
      <xdr:col>8</xdr:col>
      <xdr:colOff>38100</xdr:colOff>
      <xdr:row>15</xdr:row>
      <xdr:rowOff>85725</xdr:rowOff>
    </xdr:from>
    <xdr:ext cx="1277938" cy="569118"/>
    <xdr:pic>
      <xdr:nvPicPr>
        <xdr:cNvPr id="24" name="图片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9756" y="9741694"/>
          <a:ext cx="1277938" cy="569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119060</xdr:colOff>
      <xdr:row>26</xdr:row>
      <xdr:rowOff>71436</xdr:rowOff>
    </xdr:from>
    <xdr:ext cx="1552574" cy="576262"/>
    <xdr:pic>
      <xdr:nvPicPr>
        <xdr:cNvPr id="26" name="图片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0716" y="15251905"/>
          <a:ext cx="1552574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173832</xdr:colOff>
      <xdr:row>28</xdr:row>
      <xdr:rowOff>19052</xdr:rowOff>
    </xdr:from>
    <xdr:ext cx="1552574" cy="576262"/>
    <xdr:pic>
      <xdr:nvPicPr>
        <xdr:cNvPr id="27" name="图片 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488" y="15890083"/>
          <a:ext cx="1552574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28</xdr:row>
      <xdr:rowOff>9525</xdr:rowOff>
    </xdr:from>
    <xdr:to>
      <xdr:col>1</xdr:col>
      <xdr:colOff>1685925</xdr:colOff>
      <xdr:row>28</xdr:row>
      <xdr:rowOff>695324</xdr:rowOff>
    </xdr:to>
    <xdr:pic>
      <xdr:nvPicPr>
        <xdr:cNvPr id="2" name="图片 17" descr="F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324" b="10551"/>
        <a:stretch>
          <a:fillRect/>
        </a:stretch>
      </xdr:blipFill>
      <xdr:spPr bwMode="auto">
        <a:xfrm>
          <a:off x="2076450" y="16925925"/>
          <a:ext cx="1666875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</xdr:row>
      <xdr:rowOff>28575</xdr:rowOff>
    </xdr:from>
    <xdr:to>
      <xdr:col>1</xdr:col>
      <xdr:colOff>1676400</xdr:colOff>
      <xdr:row>15</xdr:row>
      <xdr:rowOff>1333500</xdr:rowOff>
    </xdr:to>
    <xdr:pic>
      <xdr:nvPicPr>
        <xdr:cNvPr id="3" name="图片 21" descr="d20121026112235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3" t="3250" r="10892" b="6071"/>
        <a:stretch>
          <a:fillRect/>
        </a:stretch>
      </xdr:blipFill>
      <xdr:spPr bwMode="auto">
        <a:xfrm>
          <a:off x="2085975" y="5114925"/>
          <a:ext cx="16478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</xdr:colOff>
      <xdr:row>4</xdr:row>
      <xdr:rowOff>9526</xdr:rowOff>
    </xdr:from>
    <xdr:to>
      <xdr:col>1</xdr:col>
      <xdr:colOff>1695449</xdr:colOff>
      <xdr:row>14</xdr:row>
      <xdr:rowOff>0</xdr:rowOff>
    </xdr:to>
    <xdr:pic>
      <xdr:nvPicPr>
        <xdr:cNvPr id="4" name="图片 25" descr="IMG_20140222_1544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48" t="9497" b="10056"/>
        <a:stretch>
          <a:fillRect/>
        </a:stretch>
      </xdr:blipFill>
      <xdr:spPr bwMode="auto">
        <a:xfrm>
          <a:off x="2743199" y="1771651"/>
          <a:ext cx="1685925" cy="3800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</xdr:colOff>
      <xdr:row>17</xdr:row>
      <xdr:rowOff>28575</xdr:rowOff>
    </xdr:from>
    <xdr:to>
      <xdr:col>1</xdr:col>
      <xdr:colOff>1676400</xdr:colOff>
      <xdr:row>17</xdr:row>
      <xdr:rowOff>1133475</xdr:rowOff>
    </xdr:to>
    <xdr:pic>
      <xdr:nvPicPr>
        <xdr:cNvPr id="5" name="图片 40" descr="7C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4" y="6772275"/>
          <a:ext cx="1647826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2</xdr:col>
      <xdr:colOff>0</xdr:colOff>
      <xdr:row>20</xdr:row>
      <xdr:rowOff>0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8220075"/>
          <a:ext cx="1685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37</xdr:row>
      <xdr:rowOff>19050</xdr:rowOff>
    </xdr:from>
    <xdr:to>
      <xdr:col>1</xdr:col>
      <xdr:colOff>1685925</xdr:colOff>
      <xdr:row>39</xdr:row>
      <xdr:rowOff>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11553825"/>
          <a:ext cx="1676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42</xdr:row>
      <xdr:rowOff>0</xdr:rowOff>
    </xdr:from>
    <xdr:to>
      <xdr:col>1</xdr:col>
      <xdr:colOff>1657350</xdr:colOff>
      <xdr:row>45</xdr:row>
      <xdr:rowOff>190499</xdr:rowOff>
    </xdr:to>
    <xdr:pic>
      <xdr:nvPicPr>
        <xdr:cNvPr id="10" name="Рисунок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18249900"/>
          <a:ext cx="1628775" cy="1390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56</xdr:row>
          <xdr:rowOff>9525</xdr:rowOff>
        </xdr:from>
        <xdr:to>
          <xdr:col>1</xdr:col>
          <xdr:colOff>1543050</xdr:colOff>
          <xdr:row>56</xdr:row>
          <xdr:rowOff>857250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171450</xdr:colOff>
      <xdr:row>55</xdr:row>
      <xdr:rowOff>66676</xdr:rowOff>
    </xdr:from>
    <xdr:to>
      <xdr:col>1</xdr:col>
      <xdr:colOff>1571625</xdr:colOff>
      <xdr:row>55</xdr:row>
      <xdr:rowOff>828676</xdr:rowOff>
    </xdr:to>
    <xdr:pic>
      <xdr:nvPicPr>
        <xdr:cNvPr id="13" name="Рисунок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30518101"/>
          <a:ext cx="1400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276224</xdr:colOff>
      <xdr:row>54</xdr:row>
      <xdr:rowOff>59884</xdr:rowOff>
    </xdr:from>
    <xdr:to>
      <xdr:col>1</xdr:col>
      <xdr:colOff>1476375</xdr:colOff>
      <xdr:row>54</xdr:row>
      <xdr:rowOff>857250</xdr:rowOff>
    </xdr:to>
    <xdr:pic>
      <xdr:nvPicPr>
        <xdr:cNvPr id="14" name="Рисунок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899" y="29625484"/>
          <a:ext cx="1200151" cy="797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63</xdr:row>
      <xdr:rowOff>57150</xdr:rowOff>
    </xdr:from>
    <xdr:to>
      <xdr:col>1</xdr:col>
      <xdr:colOff>1476374</xdr:colOff>
      <xdr:row>64</xdr:row>
      <xdr:rowOff>1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599" y="32670750"/>
          <a:ext cx="1400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60</xdr:row>
      <xdr:rowOff>57150</xdr:rowOff>
    </xdr:from>
    <xdr:to>
      <xdr:col>1</xdr:col>
      <xdr:colOff>1552575</xdr:colOff>
      <xdr:row>60</xdr:row>
      <xdr:rowOff>1331058</xdr:rowOff>
    </xdr:to>
    <xdr:pic>
      <xdr:nvPicPr>
        <xdr:cNvPr id="16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4051875"/>
          <a:ext cx="14859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64</xdr:row>
      <xdr:rowOff>38100</xdr:rowOff>
    </xdr:from>
    <xdr:to>
      <xdr:col>1</xdr:col>
      <xdr:colOff>1562100</xdr:colOff>
      <xdr:row>64</xdr:row>
      <xdr:rowOff>1331058</xdr:rowOff>
    </xdr:to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599" y="35366325"/>
          <a:ext cx="1485901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59</xdr:row>
      <xdr:rowOff>28574</xdr:rowOff>
    </xdr:from>
    <xdr:to>
      <xdr:col>1</xdr:col>
      <xdr:colOff>1690299</xdr:colOff>
      <xdr:row>59</xdr:row>
      <xdr:rowOff>1343025</xdr:rowOff>
    </xdr:to>
    <xdr:pic>
      <xdr:nvPicPr>
        <xdr:cNvPr id="18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34747199"/>
          <a:ext cx="1680774" cy="1314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62</xdr:row>
      <xdr:rowOff>123825</xdr:rowOff>
    </xdr:from>
    <xdr:to>
      <xdr:col>1</xdr:col>
      <xdr:colOff>1571625</xdr:colOff>
      <xdr:row>62</xdr:row>
      <xdr:rowOff>1331057</xdr:rowOff>
    </xdr:to>
    <xdr:pic>
      <xdr:nvPicPr>
        <xdr:cNvPr id="19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8119050"/>
          <a:ext cx="15240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2251486</xdr:colOff>
      <xdr:row>0</xdr:row>
      <xdr:rowOff>923925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1486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5861</xdr:colOff>
      <xdr:row>57</xdr:row>
      <xdr:rowOff>1</xdr:rowOff>
    </xdr:from>
    <xdr:to>
      <xdr:col>1</xdr:col>
      <xdr:colOff>1666874</xdr:colOff>
      <xdr:row>57</xdr:row>
      <xdr:rowOff>990600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9536" y="32223076"/>
          <a:ext cx="1661013" cy="990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19048</xdr:colOff>
      <xdr:row>21</xdr:row>
      <xdr:rowOff>9525</xdr:rowOff>
    </xdr:from>
    <xdr:to>
      <xdr:col>2</xdr:col>
      <xdr:colOff>1731</xdr:colOff>
      <xdr:row>22</xdr:row>
      <xdr:rowOff>9525</xdr:rowOff>
    </xdr:to>
    <xdr:pic>
      <xdr:nvPicPr>
        <xdr:cNvPr id="23" name="图片 13" descr="DSC087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24"/>
        <a:stretch>
          <a:fillRect/>
        </a:stretch>
      </xdr:blipFill>
      <xdr:spPr bwMode="auto">
        <a:xfrm>
          <a:off x="2076448" y="10020300"/>
          <a:ext cx="1678133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19048</xdr:colOff>
      <xdr:row>22</xdr:row>
      <xdr:rowOff>19050</xdr:rowOff>
    </xdr:from>
    <xdr:ext cx="1678133" cy="1295400"/>
    <xdr:pic>
      <xdr:nvPicPr>
        <xdr:cNvPr id="24" name="图片 13" descr="DSC087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24"/>
        <a:stretch>
          <a:fillRect/>
        </a:stretch>
      </xdr:blipFill>
      <xdr:spPr bwMode="auto">
        <a:xfrm>
          <a:off x="2628898" y="11325225"/>
          <a:ext cx="1678133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22</xdr:row>
      <xdr:rowOff>1295399</xdr:rowOff>
    </xdr:from>
    <xdr:to>
      <xdr:col>2</xdr:col>
      <xdr:colOff>0</xdr:colOff>
      <xdr:row>24</xdr:row>
      <xdr:rowOff>141</xdr:rowOff>
    </xdr:to>
    <xdr:pic>
      <xdr:nvPicPr>
        <xdr:cNvPr id="25" name="图片 19" descr="DSC0874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6"/>
        <a:stretch>
          <a:fillRect/>
        </a:stretch>
      </xdr:blipFill>
      <xdr:spPr bwMode="auto">
        <a:xfrm>
          <a:off x="2057400" y="12601574"/>
          <a:ext cx="1695450" cy="1305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</xdr:row>
      <xdr:rowOff>1304924</xdr:rowOff>
    </xdr:from>
    <xdr:to>
      <xdr:col>2</xdr:col>
      <xdr:colOff>0</xdr:colOff>
      <xdr:row>25</xdr:row>
      <xdr:rowOff>142</xdr:rowOff>
    </xdr:to>
    <xdr:pic>
      <xdr:nvPicPr>
        <xdr:cNvPr id="26" name="图片 19" descr="DSC0874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6"/>
        <a:stretch>
          <a:fillRect/>
        </a:stretch>
      </xdr:blipFill>
      <xdr:spPr bwMode="auto">
        <a:xfrm>
          <a:off x="2057400" y="13906499"/>
          <a:ext cx="1695450" cy="130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9526</xdr:colOff>
      <xdr:row>26</xdr:row>
      <xdr:rowOff>11769</xdr:rowOff>
    </xdr:from>
    <xdr:to>
      <xdr:col>2</xdr:col>
      <xdr:colOff>0</xdr:colOff>
      <xdr:row>26</xdr:row>
      <xdr:rowOff>685801</xdr:rowOff>
    </xdr:to>
    <xdr:pic>
      <xdr:nvPicPr>
        <xdr:cNvPr id="27" name="图片 14" descr="F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324" b="10551"/>
        <a:stretch>
          <a:fillRect/>
        </a:stretch>
      </xdr:blipFill>
      <xdr:spPr bwMode="auto">
        <a:xfrm>
          <a:off x="2066926" y="15537519"/>
          <a:ext cx="1685924" cy="674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27</xdr:row>
      <xdr:rowOff>685800</xdr:rowOff>
    </xdr:to>
    <xdr:pic>
      <xdr:nvPicPr>
        <xdr:cNvPr id="28" name="图片 2" descr="DSC0373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05" b="23862"/>
        <a:stretch>
          <a:fillRect/>
        </a:stretch>
      </xdr:blipFill>
      <xdr:spPr bwMode="auto">
        <a:xfrm>
          <a:off x="2057400" y="16221075"/>
          <a:ext cx="1695450" cy="685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9526</xdr:rowOff>
    </xdr:from>
    <xdr:to>
      <xdr:col>2</xdr:col>
      <xdr:colOff>0</xdr:colOff>
      <xdr:row>32</xdr:row>
      <xdr:rowOff>0</xdr:rowOff>
    </xdr:to>
    <xdr:pic>
      <xdr:nvPicPr>
        <xdr:cNvPr id="31" name="图片 11" descr="QQ图片201609051416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5" r="5995" b="11342"/>
        <a:stretch>
          <a:fillRect/>
        </a:stretch>
      </xdr:blipFill>
      <xdr:spPr bwMode="auto">
        <a:xfrm>
          <a:off x="2057400" y="17935576"/>
          <a:ext cx="1695450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</xdr:colOff>
      <xdr:row>34</xdr:row>
      <xdr:rowOff>9525</xdr:rowOff>
    </xdr:from>
    <xdr:to>
      <xdr:col>1</xdr:col>
      <xdr:colOff>1695449</xdr:colOff>
      <xdr:row>34</xdr:row>
      <xdr:rowOff>466725</xdr:rowOff>
    </xdr:to>
    <xdr:pic>
      <xdr:nvPicPr>
        <xdr:cNvPr id="32" name="图片 10" descr="FB06C5B44AA8DE97D7F1C76B947BEE3C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04" r="27763" b="26665"/>
        <a:stretch>
          <a:fillRect/>
        </a:stretch>
      </xdr:blipFill>
      <xdr:spPr bwMode="auto">
        <a:xfrm>
          <a:off x="2066924" y="19364325"/>
          <a:ext cx="1685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</xdr:row>
      <xdr:rowOff>9525</xdr:rowOff>
    </xdr:from>
    <xdr:to>
      <xdr:col>1</xdr:col>
      <xdr:colOff>1685925</xdr:colOff>
      <xdr:row>36</xdr:row>
      <xdr:rowOff>19050</xdr:rowOff>
    </xdr:to>
    <xdr:pic>
      <xdr:nvPicPr>
        <xdr:cNvPr id="33" name="图片 8" descr="AL16100.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" t="42392" r="37764" b="36935"/>
        <a:stretch>
          <a:fillRect/>
        </a:stretch>
      </xdr:blipFill>
      <xdr:spPr bwMode="auto">
        <a:xfrm>
          <a:off x="2057400" y="18888075"/>
          <a:ext cx="1685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9524</xdr:colOff>
      <xdr:row>67</xdr:row>
      <xdr:rowOff>5441</xdr:rowOff>
    </xdr:from>
    <xdr:ext cx="1647826" cy="451759"/>
    <xdr:pic>
      <xdr:nvPicPr>
        <xdr:cNvPr id="34" name="图片 6" descr="IMG_20130628_15390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540" r="14914" b="17802"/>
        <a:stretch>
          <a:fillRect/>
        </a:stretch>
      </xdr:blipFill>
      <xdr:spPr bwMode="auto">
        <a:xfrm>
          <a:off x="2743199" y="45277766"/>
          <a:ext cx="1647826" cy="451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68</xdr:row>
      <xdr:rowOff>1</xdr:rowOff>
    </xdr:from>
    <xdr:to>
      <xdr:col>2</xdr:col>
      <xdr:colOff>0</xdr:colOff>
      <xdr:row>68</xdr:row>
      <xdr:rowOff>485775</xdr:rowOff>
    </xdr:to>
    <xdr:pic>
      <xdr:nvPicPr>
        <xdr:cNvPr id="36" name="图片 8" descr="IMG_20130628_15390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64" r="19038" b="57434"/>
        <a:stretch>
          <a:fillRect/>
        </a:stretch>
      </xdr:blipFill>
      <xdr:spPr bwMode="auto">
        <a:xfrm>
          <a:off x="2609850" y="45158026"/>
          <a:ext cx="1695450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61</xdr:row>
      <xdr:rowOff>19049</xdr:rowOff>
    </xdr:from>
    <xdr:to>
      <xdr:col>1</xdr:col>
      <xdr:colOff>1657351</xdr:colOff>
      <xdr:row>61</xdr:row>
      <xdr:rowOff>1352550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36118799"/>
          <a:ext cx="1647826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9525</xdr:rowOff>
    </xdr:from>
    <xdr:to>
      <xdr:col>2</xdr:col>
      <xdr:colOff>0</xdr:colOff>
      <xdr:row>32</xdr:row>
      <xdr:rowOff>476249</xdr:rowOff>
    </xdr:to>
    <xdr:pic>
      <xdr:nvPicPr>
        <xdr:cNvPr id="35" name="图片 11" descr="QQ图片201609051416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5" r="5995" b="11342"/>
        <a:stretch>
          <a:fillRect/>
        </a:stretch>
      </xdr:blipFill>
      <xdr:spPr bwMode="auto">
        <a:xfrm>
          <a:off x="2057400" y="18411825"/>
          <a:ext cx="1695450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</xdr:row>
      <xdr:rowOff>9525</xdr:rowOff>
    </xdr:from>
    <xdr:to>
      <xdr:col>2</xdr:col>
      <xdr:colOff>0</xdr:colOff>
      <xdr:row>33</xdr:row>
      <xdr:rowOff>476249</xdr:rowOff>
    </xdr:to>
    <xdr:pic>
      <xdr:nvPicPr>
        <xdr:cNvPr id="37" name="图片 11" descr="QQ图片2016090514161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85" r="5995" b="11342"/>
        <a:stretch>
          <a:fillRect/>
        </a:stretch>
      </xdr:blipFill>
      <xdr:spPr bwMode="auto">
        <a:xfrm>
          <a:off x="2057400" y="18888075"/>
          <a:ext cx="1695450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69</xdr:row>
      <xdr:rowOff>38099</xdr:rowOff>
    </xdr:from>
    <xdr:ext cx="1704976" cy="428626"/>
    <xdr:pic>
      <xdr:nvPicPr>
        <xdr:cNvPr id="38" name="图片 6" descr="IMG_20130628_15390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540" r="14914" b="17802"/>
        <a:stretch>
          <a:fillRect/>
        </a:stretch>
      </xdr:blipFill>
      <xdr:spPr bwMode="auto">
        <a:xfrm>
          <a:off x="2609850" y="45700949"/>
          <a:ext cx="1704976" cy="428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0</xdr:colOff>
      <xdr:row>70</xdr:row>
      <xdr:rowOff>0</xdr:rowOff>
    </xdr:from>
    <xdr:to>
      <xdr:col>2</xdr:col>
      <xdr:colOff>0</xdr:colOff>
      <xdr:row>70</xdr:row>
      <xdr:rowOff>466725</xdr:rowOff>
    </xdr:to>
    <xdr:pic>
      <xdr:nvPicPr>
        <xdr:cNvPr id="39" name="图片 8" descr="IMG_20130628_15390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64" r="19038" b="57434"/>
        <a:stretch>
          <a:fillRect/>
        </a:stretch>
      </xdr:blipFill>
      <xdr:spPr bwMode="auto">
        <a:xfrm>
          <a:off x="2609850" y="46167675"/>
          <a:ext cx="1695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49</xdr:row>
      <xdr:rowOff>19050</xdr:rowOff>
    </xdr:from>
    <xdr:to>
      <xdr:col>1</xdr:col>
      <xdr:colOff>1552575</xdr:colOff>
      <xdr:row>49</xdr:row>
      <xdr:rowOff>847725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5727025"/>
          <a:ext cx="129540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50</xdr:row>
      <xdr:rowOff>9525</xdr:rowOff>
    </xdr:from>
    <xdr:to>
      <xdr:col>1</xdr:col>
      <xdr:colOff>1514475</xdr:colOff>
      <xdr:row>50</xdr:row>
      <xdr:rowOff>857250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26603325"/>
          <a:ext cx="112395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51</xdr:row>
      <xdr:rowOff>9525</xdr:rowOff>
    </xdr:from>
    <xdr:to>
      <xdr:col>1</xdr:col>
      <xdr:colOff>1495426</xdr:colOff>
      <xdr:row>51</xdr:row>
      <xdr:rowOff>847724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27489150"/>
          <a:ext cx="1200150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52</xdr:row>
      <xdr:rowOff>9525</xdr:rowOff>
    </xdr:from>
    <xdr:to>
      <xdr:col>1</xdr:col>
      <xdr:colOff>1533526</xdr:colOff>
      <xdr:row>52</xdr:row>
      <xdr:rowOff>847725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28374975"/>
          <a:ext cx="129540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29</xdr:row>
      <xdr:rowOff>9525</xdr:rowOff>
    </xdr:from>
    <xdr:to>
      <xdr:col>1</xdr:col>
      <xdr:colOff>1676401</xdr:colOff>
      <xdr:row>29</xdr:row>
      <xdr:rowOff>971550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6" y="18240375"/>
          <a:ext cx="1676400" cy="962025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36</xdr:row>
      <xdr:rowOff>57150</xdr:rowOff>
    </xdr:from>
    <xdr:ext cx="1685925" cy="438150"/>
    <xdr:pic>
      <xdr:nvPicPr>
        <xdr:cNvPr id="40" name="图片 8" descr="AL16100.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" t="42392" r="37764" b="36935"/>
        <a:stretch>
          <a:fillRect/>
        </a:stretch>
      </xdr:blipFill>
      <xdr:spPr bwMode="auto">
        <a:xfrm>
          <a:off x="2733675" y="22317075"/>
          <a:ext cx="1685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80</xdr:row>
      <xdr:rowOff>19049</xdr:rowOff>
    </xdr:from>
    <xdr:to>
      <xdr:col>1</xdr:col>
      <xdr:colOff>1419225</xdr:colOff>
      <xdr:row>84</xdr:row>
      <xdr:rowOff>180974</xdr:rowOff>
    </xdr:to>
    <xdr:pic>
      <xdr:nvPicPr>
        <xdr:cNvPr id="2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058649"/>
          <a:ext cx="14001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85</xdr:row>
      <xdr:rowOff>1</xdr:rowOff>
    </xdr:from>
    <xdr:to>
      <xdr:col>1</xdr:col>
      <xdr:colOff>1428750</xdr:colOff>
      <xdr:row>89</xdr:row>
      <xdr:rowOff>161925</xdr:rowOff>
    </xdr:to>
    <xdr:pic>
      <xdr:nvPicPr>
        <xdr:cNvPr id="3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2992101"/>
          <a:ext cx="1428750" cy="92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1409700</xdr:colOff>
      <xdr:row>95</xdr:row>
      <xdr:rowOff>9525</xdr:rowOff>
    </xdr:to>
    <xdr:pic>
      <xdr:nvPicPr>
        <xdr:cNvPr id="4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48050"/>
          <a:ext cx="1409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1390650</xdr:colOff>
      <xdr:row>99</xdr:row>
      <xdr:rowOff>66675</xdr:rowOff>
    </xdr:to>
    <xdr:pic>
      <xdr:nvPicPr>
        <xdr:cNvPr id="5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457700"/>
          <a:ext cx="1390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99</xdr:row>
      <xdr:rowOff>171449</xdr:rowOff>
    </xdr:from>
    <xdr:to>
      <xdr:col>1</xdr:col>
      <xdr:colOff>1409700</xdr:colOff>
      <xdr:row>104</xdr:row>
      <xdr:rowOff>66674</xdr:rowOff>
    </xdr:to>
    <xdr:pic>
      <xdr:nvPicPr>
        <xdr:cNvPr id="6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467349"/>
          <a:ext cx="14097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171449</xdr:rowOff>
    </xdr:from>
    <xdr:to>
      <xdr:col>1</xdr:col>
      <xdr:colOff>1428750</xdr:colOff>
      <xdr:row>110</xdr:row>
      <xdr:rowOff>28574</xdr:rowOff>
    </xdr:to>
    <xdr:pic>
      <xdr:nvPicPr>
        <xdr:cNvPr id="7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476999"/>
          <a:ext cx="14287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1419225</xdr:colOff>
      <xdr:row>115</xdr:row>
      <xdr:rowOff>38100</xdr:rowOff>
    </xdr:to>
    <xdr:pic>
      <xdr:nvPicPr>
        <xdr:cNvPr id="8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486650"/>
          <a:ext cx="1419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1409700</xdr:colOff>
      <xdr:row>120</xdr:row>
      <xdr:rowOff>38100</xdr:rowOff>
    </xdr:to>
    <xdr:pic>
      <xdr:nvPicPr>
        <xdr:cNvPr id="9" name="Рисунок 48" descr="http://led.reforma.kz/uploads/posts/2013-11/1383670966_fl6100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496300"/>
          <a:ext cx="14097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119</xdr:row>
      <xdr:rowOff>171449</xdr:rowOff>
    </xdr:from>
    <xdr:to>
      <xdr:col>1</xdr:col>
      <xdr:colOff>1428750</xdr:colOff>
      <xdr:row>124</xdr:row>
      <xdr:rowOff>180975</xdr:rowOff>
    </xdr:to>
    <xdr:pic>
      <xdr:nvPicPr>
        <xdr:cNvPr id="10" name="Рисунок 4" descr="rId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05949"/>
          <a:ext cx="1428750" cy="962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125</xdr:row>
      <xdr:rowOff>19050</xdr:rowOff>
    </xdr:from>
    <xdr:to>
      <xdr:col>1</xdr:col>
      <xdr:colOff>1400175</xdr:colOff>
      <xdr:row>129</xdr:row>
      <xdr:rowOff>76200</xdr:rowOff>
    </xdr:to>
    <xdr:pic>
      <xdr:nvPicPr>
        <xdr:cNvPr id="11" name="Рисунок 194" descr="rId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10534650"/>
          <a:ext cx="1362074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171449</xdr:rowOff>
    </xdr:from>
    <xdr:to>
      <xdr:col>1</xdr:col>
      <xdr:colOff>1409700</xdr:colOff>
      <xdr:row>134</xdr:row>
      <xdr:rowOff>47624</xdr:rowOff>
    </xdr:to>
    <xdr:pic>
      <xdr:nvPicPr>
        <xdr:cNvPr id="12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0" y="11372849"/>
          <a:ext cx="1409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</xdr:colOff>
      <xdr:row>135</xdr:row>
      <xdr:rowOff>2</xdr:rowOff>
    </xdr:from>
    <xdr:ext cx="1400174" cy="828674"/>
    <xdr:pic>
      <xdr:nvPicPr>
        <xdr:cNvPr id="14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1" y="12230102"/>
          <a:ext cx="1400174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140</xdr:row>
      <xdr:rowOff>0</xdr:rowOff>
    </xdr:from>
    <xdr:ext cx="1400175" cy="847725"/>
    <xdr:pic>
      <xdr:nvPicPr>
        <xdr:cNvPr id="15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0" y="13096875"/>
          <a:ext cx="14001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145</xdr:row>
      <xdr:rowOff>0</xdr:rowOff>
    </xdr:from>
    <xdr:ext cx="1409699" cy="847725"/>
    <xdr:pic>
      <xdr:nvPicPr>
        <xdr:cNvPr id="16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0" y="13954125"/>
          <a:ext cx="140969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150</xdr:row>
      <xdr:rowOff>1</xdr:rowOff>
    </xdr:from>
    <xdr:ext cx="1400175" cy="819150"/>
    <xdr:pic>
      <xdr:nvPicPr>
        <xdr:cNvPr id="17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0" y="14811376"/>
          <a:ext cx="1400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155</xdr:row>
      <xdr:rowOff>1</xdr:rowOff>
    </xdr:from>
    <xdr:ext cx="1409699" cy="830325"/>
    <xdr:pic>
      <xdr:nvPicPr>
        <xdr:cNvPr id="18" name="Рисунок 189" descr="rId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42" r="17490"/>
        <a:stretch>
          <a:fillRect/>
        </a:stretch>
      </xdr:blipFill>
      <xdr:spPr bwMode="auto">
        <a:xfrm>
          <a:off x="247650" y="15668626"/>
          <a:ext cx="1409699" cy="83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9525</xdr:colOff>
      <xdr:row>160</xdr:row>
      <xdr:rowOff>19050</xdr:rowOff>
    </xdr:from>
    <xdr:to>
      <xdr:col>1</xdr:col>
      <xdr:colOff>1428750</xdr:colOff>
      <xdr:row>164</xdr:row>
      <xdr:rowOff>95251</xdr:rowOff>
    </xdr:to>
    <xdr:pic>
      <xdr:nvPicPr>
        <xdr:cNvPr id="19" name="Рисунок 10" descr="rId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4" r="13480"/>
        <a:stretch>
          <a:fillRect/>
        </a:stretch>
      </xdr:blipFill>
      <xdr:spPr bwMode="auto">
        <a:xfrm>
          <a:off x="257175" y="16544925"/>
          <a:ext cx="141922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165</xdr:row>
      <xdr:rowOff>19050</xdr:rowOff>
    </xdr:from>
    <xdr:to>
      <xdr:col>1</xdr:col>
      <xdr:colOff>1371601</xdr:colOff>
      <xdr:row>169</xdr:row>
      <xdr:rowOff>56230</xdr:rowOff>
    </xdr:to>
    <xdr:pic>
      <xdr:nvPicPr>
        <xdr:cNvPr id="20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85751" y="17554575"/>
          <a:ext cx="1333500" cy="95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170</xdr:row>
      <xdr:rowOff>38101</xdr:rowOff>
    </xdr:from>
    <xdr:to>
      <xdr:col>1</xdr:col>
      <xdr:colOff>1400176</xdr:colOff>
      <xdr:row>174</xdr:row>
      <xdr:rowOff>53171</xdr:rowOff>
    </xdr:to>
    <xdr:pic>
      <xdr:nvPicPr>
        <xdr:cNvPr id="21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66700" y="18583276"/>
          <a:ext cx="1381126" cy="929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175</xdr:row>
      <xdr:rowOff>9525</xdr:rowOff>
    </xdr:from>
    <xdr:to>
      <xdr:col>1</xdr:col>
      <xdr:colOff>1409700</xdr:colOff>
      <xdr:row>179</xdr:row>
      <xdr:rowOff>76200</xdr:rowOff>
    </xdr:to>
    <xdr:pic>
      <xdr:nvPicPr>
        <xdr:cNvPr id="22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85750" y="19564350"/>
          <a:ext cx="13716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180</xdr:row>
      <xdr:rowOff>19050</xdr:rowOff>
    </xdr:from>
    <xdr:to>
      <xdr:col>2</xdr:col>
      <xdr:colOff>0</xdr:colOff>
      <xdr:row>184</xdr:row>
      <xdr:rowOff>95250</xdr:rowOff>
    </xdr:to>
    <xdr:pic>
      <xdr:nvPicPr>
        <xdr:cNvPr id="23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66701" y="20583525"/>
          <a:ext cx="1419224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185</xdr:row>
      <xdr:rowOff>38100</xdr:rowOff>
    </xdr:from>
    <xdr:to>
      <xdr:col>1</xdr:col>
      <xdr:colOff>1381125</xdr:colOff>
      <xdr:row>189</xdr:row>
      <xdr:rowOff>95250</xdr:rowOff>
    </xdr:to>
    <xdr:pic>
      <xdr:nvPicPr>
        <xdr:cNvPr id="24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85750" y="21612225"/>
          <a:ext cx="1343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190</xdr:row>
      <xdr:rowOff>9525</xdr:rowOff>
    </xdr:from>
    <xdr:to>
      <xdr:col>1</xdr:col>
      <xdr:colOff>1381126</xdr:colOff>
      <xdr:row>194</xdr:row>
      <xdr:rowOff>90020</xdr:rowOff>
    </xdr:to>
    <xdr:pic>
      <xdr:nvPicPr>
        <xdr:cNvPr id="26" name="Рисунок 15" descr="rId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11" r="28000"/>
        <a:stretch>
          <a:fillRect/>
        </a:stretch>
      </xdr:blipFill>
      <xdr:spPr bwMode="auto">
        <a:xfrm>
          <a:off x="295276" y="22593300"/>
          <a:ext cx="1333500" cy="994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1068595</xdr:colOff>
      <xdr:row>1</xdr:row>
      <xdr:rowOff>400050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773570" cy="809625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14</xdr:row>
      <xdr:rowOff>28574</xdr:rowOff>
    </xdr:from>
    <xdr:to>
      <xdr:col>1</xdr:col>
      <xdr:colOff>1228725</xdr:colOff>
      <xdr:row>18</xdr:row>
      <xdr:rowOff>166863</xdr:rowOff>
    </xdr:to>
    <xdr:pic>
      <xdr:nvPicPr>
        <xdr:cNvPr id="5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209674"/>
          <a:ext cx="1019175" cy="947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19</xdr:row>
      <xdr:rowOff>9525</xdr:rowOff>
    </xdr:from>
    <xdr:to>
      <xdr:col>1</xdr:col>
      <xdr:colOff>1104900</xdr:colOff>
      <xdr:row>23</xdr:row>
      <xdr:rowOff>133350</xdr:rowOff>
    </xdr:to>
    <xdr:pic>
      <xdr:nvPicPr>
        <xdr:cNvPr id="5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18122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29</xdr:row>
      <xdr:rowOff>19050</xdr:rowOff>
    </xdr:from>
    <xdr:to>
      <xdr:col>1</xdr:col>
      <xdr:colOff>1171575</xdr:colOff>
      <xdr:row>33</xdr:row>
      <xdr:rowOff>142875</xdr:rowOff>
    </xdr:to>
    <xdr:pic>
      <xdr:nvPicPr>
        <xdr:cNvPr id="5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05765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34</xdr:row>
      <xdr:rowOff>19050</xdr:rowOff>
    </xdr:from>
    <xdr:to>
      <xdr:col>1</xdr:col>
      <xdr:colOff>1143000</xdr:colOff>
      <xdr:row>38</xdr:row>
      <xdr:rowOff>142875</xdr:rowOff>
    </xdr:to>
    <xdr:pic>
      <xdr:nvPicPr>
        <xdr:cNvPr id="5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1490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39</xdr:row>
      <xdr:rowOff>9525</xdr:rowOff>
    </xdr:from>
    <xdr:to>
      <xdr:col>1</xdr:col>
      <xdr:colOff>1114425</xdr:colOff>
      <xdr:row>43</xdr:row>
      <xdr:rowOff>133350</xdr:rowOff>
    </xdr:to>
    <xdr:pic>
      <xdr:nvPicPr>
        <xdr:cNvPr id="6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76262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44</xdr:row>
      <xdr:rowOff>19050</xdr:rowOff>
    </xdr:from>
    <xdr:to>
      <xdr:col>1</xdr:col>
      <xdr:colOff>1114425</xdr:colOff>
      <xdr:row>48</xdr:row>
      <xdr:rowOff>142875</xdr:rowOff>
    </xdr:to>
    <xdr:pic>
      <xdr:nvPicPr>
        <xdr:cNvPr id="62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6629400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28574</xdr:colOff>
      <xdr:row>49</xdr:row>
      <xdr:rowOff>19049</xdr:rowOff>
    </xdr:from>
    <xdr:to>
      <xdr:col>1</xdr:col>
      <xdr:colOff>1409699</xdr:colOff>
      <xdr:row>53</xdr:row>
      <xdr:rowOff>170220</xdr:rowOff>
    </xdr:to>
    <xdr:pic>
      <xdr:nvPicPr>
        <xdr:cNvPr id="63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4" y="9772649"/>
          <a:ext cx="1381125" cy="913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65</xdr:row>
      <xdr:rowOff>0</xdr:rowOff>
    </xdr:from>
    <xdr:to>
      <xdr:col>1</xdr:col>
      <xdr:colOff>1428750</xdr:colOff>
      <xdr:row>67</xdr:row>
      <xdr:rowOff>142875</xdr:rowOff>
    </xdr:to>
    <xdr:pic>
      <xdr:nvPicPr>
        <xdr:cNvPr id="64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72500"/>
          <a:ext cx="1409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161925</xdr:rowOff>
    </xdr:from>
    <xdr:to>
      <xdr:col>1</xdr:col>
      <xdr:colOff>1419225</xdr:colOff>
      <xdr:row>73</xdr:row>
      <xdr:rowOff>47625</xdr:rowOff>
    </xdr:to>
    <xdr:pic>
      <xdr:nvPicPr>
        <xdr:cNvPr id="65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420225"/>
          <a:ext cx="1419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74</xdr:row>
      <xdr:rowOff>19050</xdr:rowOff>
    </xdr:from>
    <xdr:to>
      <xdr:col>1</xdr:col>
      <xdr:colOff>1376264</xdr:colOff>
      <xdr:row>78</xdr:row>
      <xdr:rowOff>161925</xdr:rowOff>
    </xdr:to>
    <xdr:pic>
      <xdr:nvPicPr>
        <xdr:cNvPr id="67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4535150"/>
          <a:ext cx="136673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24</xdr:row>
      <xdr:rowOff>19050</xdr:rowOff>
    </xdr:from>
    <xdr:to>
      <xdr:col>1</xdr:col>
      <xdr:colOff>1162050</xdr:colOff>
      <xdr:row>28</xdr:row>
      <xdr:rowOff>142875</xdr:rowOff>
    </xdr:to>
    <xdr:pic>
      <xdr:nvPicPr>
        <xdr:cNvPr id="6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000375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9526</xdr:rowOff>
    </xdr:from>
    <xdr:to>
      <xdr:col>1</xdr:col>
      <xdr:colOff>1400175</xdr:colOff>
      <xdr:row>8</xdr:row>
      <xdr:rowOff>180976</xdr:rowOff>
    </xdr:to>
    <xdr:pic>
      <xdr:nvPicPr>
        <xdr:cNvPr id="38" name="Рисунок 30" descr="VR4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90626"/>
          <a:ext cx="1390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9525</xdr:colOff>
      <xdr:row>9</xdr:row>
      <xdr:rowOff>9526</xdr:rowOff>
    </xdr:from>
    <xdr:ext cx="1390650" cy="933450"/>
    <xdr:pic>
      <xdr:nvPicPr>
        <xdr:cNvPr id="39" name="Рисунок 30" descr="VR4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90626"/>
          <a:ext cx="1390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19050</xdr:colOff>
      <xdr:row>54</xdr:row>
      <xdr:rowOff>38100</xdr:rowOff>
    </xdr:from>
    <xdr:to>
      <xdr:col>1</xdr:col>
      <xdr:colOff>1409700</xdr:colOff>
      <xdr:row>58</xdr:row>
      <xdr:rowOff>142875</xdr:rowOff>
    </xdr:to>
    <xdr:pic>
      <xdr:nvPicPr>
        <xdr:cNvPr id="40" name="Рисунок 31" descr="VL30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744200"/>
          <a:ext cx="13906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59</xdr:row>
      <xdr:rowOff>85724</xdr:rowOff>
    </xdr:from>
    <xdr:to>
      <xdr:col>1</xdr:col>
      <xdr:colOff>1390651</xdr:colOff>
      <xdr:row>63</xdr:row>
      <xdr:rowOff>190499</xdr:rowOff>
    </xdr:to>
    <xdr:pic>
      <xdr:nvPicPr>
        <xdr:cNvPr id="41" name="Рисунок 31" descr="VL30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744324"/>
          <a:ext cx="1381126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1162050</xdr:colOff>
      <xdr:row>2</xdr:row>
      <xdr:rowOff>57150</xdr:rowOff>
    </xdr:from>
    <xdr:to>
      <xdr:col>0</xdr:col>
      <xdr:colOff>3019425</xdr:colOff>
      <xdr:row>8</xdr:row>
      <xdr:rowOff>85725</xdr:rowOff>
    </xdr:to>
    <xdr:pic>
      <xdr:nvPicPr>
        <xdr:cNvPr id="2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466850"/>
          <a:ext cx="18573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16</xdr:row>
      <xdr:rowOff>57150</xdr:rowOff>
    </xdr:from>
    <xdr:to>
      <xdr:col>0</xdr:col>
      <xdr:colOff>3019425</xdr:colOff>
      <xdr:row>22</xdr:row>
      <xdr:rowOff>57150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667125"/>
          <a:ext cx="1828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27</xdr:row>
      <xdr:rowOff>28575</xdr:rowOff>
    </xdr:from>
    <xdr:to>
      <xdr:col>0</xdr:col>
      <xdr:colOff>3257293</xdr:colOff>
      <xdr:row>33</xdr:row>
      <xdr:rowOff>123825</xdr:rowOff>
    </xdr:to>
    <xdr:pic>
      <xdr:nvPicPr>
        <xdr:cNvPr id="4" name="Рисунок 8" descr="_MG_1153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5267325"/>
          <a:ext cx="1838068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3381375</xdr:colOff>
      <xdr:row>6</xdr:row>
      <xdr:rowOff>123825</xdr:rowOff>
    </xdr:from>
    <xdr:to>
      <xdr:col>0</xdr:col>
      <xdr:colOff>3981450</xdr:colOff>
      <xdr:row>9</xdr:row>
      <xdr:rowOff>57150</xdr:rowOff>
    </xdr:to>
    <xdr:pic>
      <xdr:nvPicPr>
        <xdr:cNvPr id="5" name="Рисунок 10" descr="2016-03-12 13-11-48 LED светильник и лампа (T5-T8 Tube) - 2P.pdf - Adobe Acrobat Reader DC (2)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2143125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3333750</xdr:colOff>
      <xdr:row>20</xdr:row>
      <xdr:rowOff>0</xdr:rowOff>
    </xdr:from>
    <xdr:to>
      <xdr:col>0</xdr:col>
      <xdr:colOff>3933825</xdr:colOff>
      <xdr:row>22</xdr:row>
      <xdr:rowOff>38100</xdr:rowOff>
    </xdr:to>
    <xdr:pic>
      <xdr:nvPicPr>
        <xdr:cNvPr id="6" name="Рисунок 11" descr="2016-03-12 13-11-48 LED светильник и лампа (T5-T8 Tube) - 2P.pdf - Adobe Acrobat Reader DC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219575"/>
          <a:ext cx="600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52</xdr:row>
      <xdr:rowOff>38100</xdr:rowOff>
    </xdr:from>
    <xdr:to>
      <xdr:col>0</xdr:col>
      <xdr:colOff>3133725</xdr:colOff>
      <xdr:row>57</xdr:row>
      <xdr:rowOff>28575</xdr:rowOff>
    </xdr:to>
    <xdr:pic>
      <xdr:nvPicPr>
        <xdr:cNvPr id="7" name="Рисунок 18" descr="image-20-07-16-16-50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991725"/>
          <a:ext cx="18859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1514475</xdr:colOff>
      <xdr:row>41</xdr:row>
      <xdr:rowOff>0</xdr:rowOff>
    </xdr:from>
    <xdr:to>
      <xdr:col>0</xdr:col>
      <xdr:colOff>2895600</xdr:colOff>
      <xdr:row>46</xdr:row>
      <xdr:rowOff>333375</xdr:rowOff>
    </xdr:to>
    <xdr:pic>
      <xdr:nvPicPr>
        <xdr:cNvPr id="8" name="Рисунок 19" descr="Листовка  DL40 (2)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7791450"/>
          <a:ext cx="13811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19050</xdr:rowOff>
    </xdr:from>
    <xdr:to>
      <xdr:col>0</xdr:col>
      <xdr:colOff>2171700</xdr:colOff>
      <xdr:row>0</xdr:row>
      <xdr:rowOff>885825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050"/>
          <a:ext cx="2105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1171575</xdr:colOff>
      <xdr:row>92</xdr:row>
      <xdr:rowOff>57150</xdr:rowOff>
    </xdr:from>
    <xdr:ext cx="2047875" cy="1209675"/>
    <xdr:pic>
      <xdr:nvPicPr>
        <xdr:cNvPr id="12" name="Рисунок 20" descr="image-21-07-16-12-10.jpe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4973300"/>
          <a:ext cx="20478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1685925</xdr:colOff>
      <xdr:row>80</xdr:row>
      <xdr:rowOff>28575</xdr:rowOff>
    </xdr:from>
    <xdr:to>
      <xdr:col>0</xdr:col>
      <xdr:colOff>3162300</xdr:colOff>
      <xdr:row>87</xdr:row>
      <xdr:rowOff>171450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1482090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1724025</xdr:colOff>
      <xdr:row>65</xdr:row>
      <xdr:rowOff>9525</xdr:rowOff>
    </xdr:from>
    <xdr:to>
      <xdr:col>0</xdr:col>
      <xdr:colOff>3124200</xdr:colOff>
      <xdr:row>72</xdr:row>
      <xdr:rowOff>169545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2068175"/>
          <a:ext cx="1400175" cy="1493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FF74"/>
  </sheetPr>
  <dimension ref="A1:IC577"/>
  <sheetViews>
    <sheetView tabSelected="1" zoomScale="90" zoomScaleNormal="90" workbookViewId="0">
      <selection activeCell="A2" sqref="A2"/>
    </sheetView>
  </sheetViews>
  <sheetFormatPr defaultRowHeight="16.5"/>
  <cols>
    <col min="1" max="1" width="75.5703125" style="4" customWidth="1"/>
    <col min="2" max="2" width="51.42578125" style="239" customWidth="1"/>
    <col min="3" max="3" width="12.7109375" style="191" customWidth="1"/>
    <col min="4" max="4" width="13.140625" style="191" customWidth="1"/>
    <col min="5" max="5" width="14.42578125" style="335" customWidth="1"/>
    <col min="6" max="6" width="44.7109375" style="192" customWidth="1"/>
    <col min="7" max="7" width="9.140625" style="4"/>
    <col min="8" max="8" width="32.85546875" style="4" customWidth="1"/>
    <col min="9" max="9" width="9.140625" style="4" customWidth="1"/>
    <col min="10" max="10" width="9.140625" style="4"/>
    <col min="11" max="11" width="5.5703125" style="4" customWidth="1"/>
    <col min="12" max="12" width="22.28515625" style="4" customWidth="1"/>
    <col min="13" max="257" width="9.140625" style="4"/>
    <col min="258" max="258" width="104.140625" style="4" bestFit="1" customWidth="1"/>
    <col min="259" max="259" width="12.140625" style="4" customWidth="1"/>
    <col min="260" max="260" width="6.85546875" style="4" customWidth="1"/>
    <col min="261" max="261" width="13.85546875" style="4" customWidth="1"/>
    <col min="262" max="262" width="26" style="4" customWidth="1"/>
    <col min="263" max="513" width="9.140625" style="4"/>
    <col min="514" max="514" width="104.140625" style="4" bestFit="1" customWidth="1"/>
    <col min="515" max="515" width="12.140625" style="4" customWidth="1"/>
    <col min="516" max="516" width="6.85546875" style="4" customWidth="1"/>
    <col min="517" max="517" width="13.85546875" style="4" customWidth="1"/>
    <col min="518" max="518" width="26" style="4" customWidth="1"/>
    <col min="519" max="769" width="9.140625" style="4"/>
    <col min="770" max="770" width="104.140625" style="4" bestFit="1" customWidth="1"/>
    <col min="771" max="771" width="12.140625" style="4" customWidth="1"/>
    <col min="772" max="772" width="6.85546875" style="4" customWidth="1"/>
    <col min="773" max="773" width="13.85546875" style="4" customWidth="1"/>
    <col min="774" max="774" width="26" style="4" customWidth="1"/>
    <col min="775" max="1025" width="9.140625" style="4"/>
    <col min="1026" max="1026" width="104.140625" style="4" bestFit="1" customWidth="1"/>
    <col min="1027" max="1027" width="12.140625" style="4" customWidth="1"/>
    <col min="1028" max="1028" width="6.85546875" style="4" customWidth="1"/>
    <col min="1029" max="1029" width="13.85546875" style="4" customWidth="1"/>
    <col min="1030" max="1030" width="26" style="4" customWidth="1"/>
    <col min="1031" max="1281" width="9.140625" style="4"/>
    <col min="1282" max="1282" width="104.140625" style="4" bestFit="1" customWidth="1"/>
    <col min="1283" max="1283" width="12.140625" style="4" customWidth="1"/>
    <col min="1284" max="1284" width="6.85546875" style="4" customWidth="1"/>
    <col min="1285" max="1285" width="13.85546875" style="4" customWidth="1"/>
    <col min="1286" max="1286" width="26" style="4" customWidth="1"/>
    <col min="1287" max="1537" width="9.140625" style="4"/>
    <col min="1538" max="1538" width="104.140625" style="4" bestFit="1" customWidth="1"/>
    <col min="1539" max="1539" width="12.140625" style="4" customWidth="1"/>
    <col min="1540" max="1540" width="6.85546875" style="4" customWidth="1"/>
    <col min="1541" max="1541" width="13.85546875" style="4" customWidth="1"/>
    <col min="1542" max="1542" width="26" style="4" customWidth="1"/>
    <col min="1543" max="1793" width="9.140625" style="4"/>
    <col min="1794" max="1794" width="104.140625" style="4" bestFit="1" customWidth="1"/>
    <col min="1795" max="1795" width="12.140625" style="4" customWidth="1"/>
    <col min="1796" max="1796" width="6.85546875" style="4" customWidth="1"/>
    <col min="1797" max="1797" width="13.85546875" style="4" customWidth="1"/>
    <col min="1798" max="1798" width="26" style="4" customWidth="1"/>
    <col min="1799" max="2049" width="9.140625" style="4"/>
    <col min="2050" max="2050" width="104.140625" style="4" bestFit="1" customWidth="1"/>
    <col min="2051" max="2051" width="12.140625" style="4" customWidth="1"/>
    <col min="2052" max="2052" width="6.85546875" style="4" customWidth="1"/>
    <col min="2053" max="2053" width="13.85546875" style="4" customWidth="1"/>
    <col min="2054" max="2054" width="26" style="4" customWidth="1"/>
    <col min="2055" max="2305" width="9.140625" style="4"/>
    <col min="2306" max="2306" width="104.140625" style="4" bestFit="1" customWidth="1"/>
    <col min="2307" max="2307" width="12.140625" style="4" customWidth="1"/>
    <col min="2308" max="2308" width="6.85546875" style="4" customWidth="1"/>
    <col min="2309" max="2309" width="13.85546875" style="4" customWidth="1"/>
    <col min="2310" max="2310" width="26" style="4" customWidth="1"/>
    <col min="2311" max="2561" width="9.140625" style="4"/>
    <col min="2562" max="2562" width="104.140625" style="4" bestFit="1" customWidth="1"/>
    <col min="2563" max="2563" width="12.140625" style="4" customWidth="1"/>
    <col min="2564" max="2564" width="6.85546875" style="4" customWidth="1"/>
    <col min="2565" max="2565" width="13.85546875" style="4" customWidth="1"/>
    <col min="2566" max="2566" width="26" style="4" customWidth="1"/>
    <col min="2567" max="2817" width="9.140625" style="4"/>
    <col min="2818" max="2818" width="104.140625" style="4" bestFit="1" customWidth="1"/>
    <col min="2819" max="2819" width="12.140625" style="4" customWidth="1"/>
    <col min="2820" max="2820" width="6.85546875" style="4" customWidth="1"/>
    <col min="2821" max="2821" width="13.85546875" style="4" customWidth="1"/>
    <col min="2822" max="2822" width="26" style="4" customWidth="1"/>
    <col min="2823" max="3073" width="9.140625" style="4"/>
    <col min="3074" max="3074" width="104.140625" style="4" bestFit="1" customWidth="1"/>
    <col min="3075" max="3075" width="12.140625" style="4" customWidth="1"/>
    <col min="3076" max="3076" width="6.85546875" style="4" customWidth="1"/>
    <col min="3077" max="3077" width="13.85546875" style="4" customWidth="1"/>
    <col min="3078" max="3078" width="26" style="4" customWidth="1"/>
    <col min="3079" max="3329" width="9.140625" style="4"/>
    <col min="3330" max="3330" width="104.140625" style="4" bestFit="1" customWidth="1"/>
    <col min="3331" max="3331" width="12.140625" style="4" customWidth="1"/>
    <col min="3332" max="3332" width="6.85546875" style="4" customWidth="1"/>
    <col min="3333" max="3333" width="13.85546875" style="4" customWidth="1"/>
    <col min="3334" max="3334" width="26" style="4" customWidth="1"/>
    <col min="3335" max="3585" width="9.140625" style="4"/>
    <col min="3586" max="3586" width="104.140625" style="4" bestFit="1" customWidth="1"/>
    <col min="3587" max="3587" width="12.140625" style="4" customWidth="1"/>
    <col min="3588" max="3588" width="6.85546875" style="4" customWidth="1"/>
    <col min="3589" max="3589" width="13.85546875" style="4" customWidth="1"/>
    <col min="3590" max="3590" width="26" style="4" customWidth="1"/>
    <col min="3591" max="3841" width="9.140625" style="4"/>
    <col min="3842" max="3842" width="104.140625" style="4" bestFit="1" customWidth="1"/>
    <col min="3843" max="3843" width="12.140625" style="4" customWidth="1"/>
    <col min="3844" max="3844" width="6.85546875" style="4" customWidth="1"/>
    <col min="3845" max="3845" width="13.85546875" style="4" customWidth="1"/>
    <col min="3846" max="3846" width="26" style="4" customWidth="1"/>
    <col min="3847" max="4097" width="9.140625" style="4"/>
    <col min="4098" max="4098" width="104.140625" style="4" bestFit="1" customWidth="1"/>
    <col min="4099" max="4099" width="12.140625" style="4" customWidth="1"/>
    <col min="4100" max="4100" width="6.85546875" style="4" customWidth="1"/>
    <col min="4101" max="4101" width="13.85546875" style="4" customWidth="1"/>
    <col min="4102" max="4102" width="26" style="4" customWidth="1"/>
    <col min="4103" max="4353" width="9.140625" style="4"/>
    <col min="4354" max="4354" width="104.140625" style="4" bestFit="1" customWidth="1"/>
    <col min="4355" max="4355" width="12.140625" style="4" customWidth="1"/>
    <col min="4356" max="4356" width="6.85546875" style="4" customWidth="1"/>
    <col min="4357" max="4357" width="13.85546875" style="4" customWidth="1"/>
    <col min="4358" max="4358" width="26" style="4" customWidth="1"/>
    <col min="4359" max="4609" width="9.140625" style="4"/>
    <col min="4610" max="4610" width="104.140625" style="4" bestFit="1" customWidth="1"/>
    <col min="4611" max="4611" width="12.140625" style="4" customWidth="1"/>
    <col min="4612" max="4612" width="6.85546875" style="4" customWidth="1"/>
    <col min="4613" max="4613" width="13.85546875" style="4" customWidth="1"/>
    <col min="4614" max="4614" width="26" style="4" customWidth="1"/>
    <col min="4615" max="4865" width="9.140625" style="4"/>
    <col min="4866" max="4866" width="104.140625" style="4" bestFit="1" customWidth="1"/>
    <col min="4867" max="4867" width="12.140625" style="4" customWidth="1"/>
    <col min="4868" max="4868" width="6.85546875" style="4" customWidth="1"/>
    <col min="4869" max="4869" width="13.85546875" style="4" customWidth="1"/>
    <col min="4870" max="4870" width="26" style="4" customWidth="1"/>
    <col min="4871" max="5121" width="9.140625" style="4"/>
    <col min="5122" max="5122" width="104.140625" style="4" bestFit="1" customWidth="1"/>
    <col min="5123" max="5123" width="12.140625" style="4" customWidth="1"/>
    <col min="5124" max="5124" width="6.85546875" style="4" customWidth="1"/>
    <col min="5125" max="5125" width="13.85546875" style="4" customWidth="1"/>
    <col min="5126" max="5126" width="26" style="4" customWidth="1"/>
    <col min="5127" max="5377" width="9.140625" style="4"/>
    <col min="5378" max="5378" width="104.140625" style="4" bestFit="1" customWidth="1"/>
    <col min="5379" max="5379" width="12.140625" style="4" customWidth="1"/>
    <col min="5380" max="5380" width="6.85546875" style="4" customWidth="1"/>
    <col min="5381" max="5381" width="13.85546875" style="4" customWidth="1"/>
    <col min="5382" max="5382" width="26" style="4" customWidth="1"/>
    <col min="5383" max="5633" width="9.140625" style="4"/>
    <col min="5634" max="5634" width="104.140625" style="4" bestFit="1" customWidth="1"/>
    <col min="5635" max="5635" width="12.140625" style="4" customWidth="1"/>
    <col min="5636" max="5636" width="6.85546875" style="4" customWidth="1"/>
    <col min="5637" max="5637" width="13.85546875" style="4" customWidth="1"/>
    <col min="5638" max="5638" width="26" style="4" customWidth="1"/>
    <col min="5639" max="5889" width="9.140625" style="4"/>
    <col min="5890" max="5890" width="104.140625" style="4" bestFit="1" customWidth="1"/>
    <col min="5891" max="5891" width="12.140625" style="4" customWidth="1"/>
    <col min="5892" max="5892" width="6.85546875" style="4" customWidth="1"/>
    <col min="5893" max="5893" width="13.85546875" style="4" customWidth="1"/>
    <col min="5894" max="5894" width="26" style="4" customWidth="1"/>
    <col min="5895" max="6145" width="9.140625" style="4"/>
    <col min="6146" max="6146" width="104.140625" style="4" bestFit="1" customWidth="1"/>
    <col min="6147" max="6147" width="12.140625" style="4" customWidth="1"/>
    <col min="6148" max="6148" width="6.85546875" style="4" customWidth="1"/>
    <col min="6149" max="6149" width="13.85546875" style="4" customWidth="1"/>
    <col min="6150" max="6150" width="26" style="4" customWidth="1"/>
    <col min="6151" max="6401" width="9.140625" style="4"/>
    <col min="6402" max="6402" width="104.140625" style="4" bestFit="1" customWidth="1"/>
    <col min="6403" max="6403" width="12.140625" style="4" customWidth="1"/>
    <col min="6404" max="6404" width="6.85546875" style="4" customWidth="1"/>
    <col min="6405" max="6405" width="13.85546875" style="4" customWidth="1"/>
    <col min="6406" max="6406" width="26" style="4" customWidth="1"/>
    <col min="6407" max="6657" width="9.140625" style="4"/>
    <col min="6658" max="6658" width="104.140625" style="4" bestFit="1" customWidth="1"/>
    <col min="6659" max="6659" width="12.140625" style="4" customWidth="1"/>
    <col min="6660" max="6660" width="6.85546875" style="4" customWidth="1"/>
    <col min="6661" max="6661" width="13.85546875" style="4" customWidth="1"/>
    <col min="6662" max="6662" width="26" style="4" customWidth="1"/>
    <col min="6663" max="6913" width="9.140625" style="4"/>
    <col min="6914" max="6914" width="104.140625" style="4" bestFit="1" customWidth="1"/>
    <col min="6915" max="6915" width="12.140625" style="4" customWidth="1"/>
    <col min="6916" max="6916" width="6.85546875" style="4" customWidth="1"/>
    <col min="6917" max="6917" width="13.85546875" style="4" customWidth="1"/>
    <col min="6918" max="6918" width="26" style="4" customWidth="1"/>
    <col min="6919" max="7169" width="9.140625" style="4"/>
    <col min="7170" max="7170" width="104.140625" style="4" bestFit="1" customWidth="1"/>
    <col min="7171" max="7171" width="12.140625" style="4" customWidth="1"/>
    <col min="7172" max="7172" width="6.85546875" style="4" customWidth="1"/>
    <col min="7173" max="7173" width="13.85546875" style="4" customWidth="1"/>
    <col min="7174" max="7174" width="26" style="4" customWidth="1"/>
    <col min="7175" max="7425" width="9.140625" style="4"/>
    <col min="7426" max="7426" width="104.140625" style="4" bestFit="1" customWidth="1"/>
    <col min="7427" max="7427" width="12.140625" style="4" customWidth="1"/>
    <col min="7428" max="7428" width="6.85546875" style="4" customWidth="1"/>
    <col min="7429" max="7429" width="13.85546875" style="4" customWidth="1"/>
    <col min="7430" max="7430" width="26" style="4" customWidth="1"/>
    <col min="7431" max="7681" width="9.140625" style="4"/>
    <col min="7682" max="7682" width="104.140625" style="4" bestFit="1" customWidth="1"/>
    <col min="7683" max="7683" width="12.140625" style="4" customWidth="1"/>
    <col min="7684" max="7684" width="6.85546875" style="4" customWidth="1"/>
    <col min="7685" max="7685" width="13.85546875" style="4" customWidth="1"/>
    <col min="7686" max="7686" width="26" style="4" customWidth="1"/>
    <col min="7687" max="7937" width="9.140625" style="4"/>
    <col min="7938" max="7938" width="104.140625" style="4" bestFit="1" customWidth="1"/>
    <col min="7939" max="7939" width="12.140625" style="4" customWidth="1"/>
    <col min="7940" max="7940" width="6.85546875" style="4" customWidth="1"/>
    <col min="7941" max="7941" width="13.85546875" style="4" customWidth="1"/>
    <col min="7942" max="7942" width="26" style="4" customWidth="1"/>
    <col min="7943" max="8193" width="9.140625" style="4"/>
    <col min="8194" max="8194" width="104.140625" style="4" bestFit="1" customWidth="1"/>
    <col min="8195" max="8195" width="12.140625" style="4" customWidth="1"/>
    <col min="8196" max="8196" width="6.85546875" style="4" customWidth="1"/>
    <col min="8197" max="8197" width="13.85546875" style="4" customWidth="1"/>
    <col min="8198" max="8198" width="26" style="4" customWidth="1"/>
    <col min="8199" max="8449" width="9.140625" style="4"/>
    <col min="8450" max="8450" width="104.140625" style="4" bestFit="1" customWidth="1"/>
    <col min="8451" max="8451" width="12.140625" style="4" customWidth="1"/>
    <col min="8452" max="8452" width="6.85546875" style="4" customWidth="1"/>
    <col min="8453" max="8453" width="13.85546875" style="4" customWidth="1"/>
    <col min="8454" max="8454" width="26" style="4" customWidth="1"/>
    <col min="8455" max="8705" width="9.140625" style="4"/>
    <col min="8706" max="8706" width="104.140625" style="4" bestFit="1" customWidth="1"/>
    <col min="8707" max="8707" width="12.140625" style="4" customWidth="1"/>
    <col min="8708" max="8708" width="6.85546875" style="4" customWidth="1"/>
    <col min="8709" max="8709" width="13.85546875" style="4" customWidth="1"/>
    <col min="8710" max="8710" width="26" style="4" customWidth="1"/>
    <col min="8711" max="8961" width="9.140625" style="4"/>
    <col min="8962" max="8962" width="104.140625" style="4" bestFit="1" customWidth="1"/>
    <col min="8963" max="8963" width="12.140625" style="4" customWidth="1"/>
    <col min="8964" max="8964" width="6.85546875" style="4" customWidth="1"/>
    <col min="8965" max="8965" width="13.85546875" style="4" customWidth="1"/>
    <col min="8966" max="8966" width="26" style="4" customWidth="1"/>
    <col min="8967" max="9217" width="9.140625" style="4"/>
    <col min="9218" max="9218" width="104.140625" style="4" bestFit="1" customWidth="1"/>
    <col min="9219" max="9219" width="12.140625" style="4" customWidth="1"/>
    <col min="9220" max="9220" width="6.85546875" style="4" customWidth="1"/>
    <col min="9221" max="9221" width="13.85546875" style="4" customWidth="1"/>
    <col min="9222" max="9222" width="26" style="4" customWidth="1"/>
    <col min="9223" max="9473" width="9.140625" style="4"/>
    <col min="9474" max="9474" width="104.140625" style="4" bestFit="1" customWidth="1"/>
    <col min="9475" max="9475" width="12.140625" style="4" customWidth="1"/>
    <col min="9476" max="9476" width="6.85546875" style="4" customWidth="1"/>
    <col min="9477" max="9477" width="13.85546875" style="4" customWidth="1"/>
    <col min="9478" max="9478" width="26" style="4" customWidth="1"/>
    <col min="9479" max="9729" width="9.140625" style="4"/>
    <col min="9730" max="9730" width="104.140625" style="4" bestFit="1" customWidth="1"/>
    <col min="9731" max="9731" width="12.140625" style="4" customWidth="1"/>
    <col min="9732" max="9732" width="6.85546875" style="4" customWidth="1"/>
    <col min="9733" max="9733" width="13.85546875" style="4" customWidth="1"/>
    <col min="9734" max="9734" width="26" style="4" customWidth="1"/>
    <col min="9735" max="9985" width="9.140625" style="4"/>
    <col min="9986" max="9986" width="104.140625" style="4" bestFit="1" customWidth="1"/>
    <col min="9987" max="9987" width="12.140625" style="4" customWidth="1"/>
    <col min="9988" max="9988" width="6.85546875" style="4" customWidth="1"/>
    <col min="9989" max="9989" width="13.85546875" style="4" customWidth="1"/>
    <col min="9990" max="9990" width="26" style="4" customWidth="1"/>
    <col min="9991" max="10241" width="9.140625" style="4"/>
    <col min="10242" max="10242" width="104.140625" style="4" bestFit="1" customWidth="1"/>
    <col min="10243" max="10243" width="12.140625" style="4" customWidth="1"/>
    <col min="10244" max="10244" width="6.85546875" style="4" customWidth="1"/>
    <col min="10245" max="10245" width="13.85546875" style="4" customWidth="1"/>
    <col min="10246" max="10246" width="26" style="4" customWidth="1"/>
    <col min="10247" max="10497" width="9.140625" style="4"/>
    <col min="10498" max="10498" width="104.140625" style="4" bestFit="1" customWidth="1"/>
    <col min="10499" max="10499" width="12.140625" style="4" customWidth="1"/>
    <col min="10500" max="10500" width="6.85546875" style="4" customWidth="1"/>
    <col min="10501" max="10501" width="13.85546875" style="4" customWidth="1"/>
    <col min="10502" max="10502" width="26" style="4" customWidth="1"/>
    <col min="10503" max="10753" width="9.140625" style="4"/>
    <col min="10754" max="10754" width="104.140625" style="4" bestFit="1" customWidth="1"/>
    <col min="10755" max="10755" width="12.140625" style="4" customWidth="1"/>
    <col min="10756" max="10756" width="6.85546875" style="4" customWidth="1"/>
    <col min="10757" max="10757" width="13.85546875" style="4" customWidth="1"/>
    <col min="10758" max="10758" width="26" style="4" customWidth="1"/>
    <col min="10759" max="11009" width="9.140625" style="4"/>
    <col min="11010" max="11010" width="104.140625" style="4" bestFit="1" customWidth="1"/>
    <col min="11011" max="11011" width="12.140625" style="4" customWidth="1"/>
    <col min="11012" max="11012" width="6.85546875" style="4" customWidth="1"/>
    <col min="11013" max="11013" width="13.85546875" style="4" customWidth="1"/>
    <col min="11014" max="11014" width="26" style="4" customWidth="1"/>
    <col min="11015" max="11265" width="9.140625" style="4"/>
    <col min="11266" max="11266" width="104.140625" style="4" bestFit="1" customWidth="1"/>
    <col min="11267" max="11267" width="12.140625" style="4" customWidth="1"/>
    <col min="11268" max="11268" width="6.85546875" style="4" customWidth="1"/>
    <col min="11269" max="11269" width="13.85546875" style="4" customWidth="1"/>
    <col min="11270" max="11270" width="26" style="4" customWidth="1"/>
    <col min="11271" max="11521" width="9.140625" style="4"/>
    <col min="11522" max="11522" width="104.140625" style="4" bestFit="1" customWidth="1"/>
    <col min="11523" max="11523" width="12.140625" style="4" customWidth="1"/>
    <col min="11524" max="11524" width="6.85546875" style="4" customWidth="1"/>
    <col min="11525" max="11525" width="13.85546875" style="4" customWidth="1"/>
    <col min="11526" max="11526" width="26" style="4" customWidth="1"/>
    <col min="11527" max="11777" width="9.140625" style="4"/>
    <col min="11778" max="11778" width="104.140625" style="4" bestFit="1" customWidth="1"/>
    <col min="11779" max="11779" width="12.140625" style="4" customWidth="1"/>
    <col min="11780" max="11780" width="6.85546875" style="4" customWidth="1"/>
    <col min="11781" max="11781" width="13.85546875" style="4" customWidth="1"/>
    <col min="11782" max="11782" width="26" style="4" customWidth="1"/>
    <col min="11783" max="12033" width="9.140625" style="4"/>
    <col min="12034" max="12034" width="104.140625" style="4" bestFit="1" customWidth="1"/>
    <col min="12035" max="12035" width="12.140625" style="4" customWidth="1"/>
    <col min="12036" max="12036" width="6.85546875" style="4" customWidth="1"/>
    <col min="12037" max="12037" width="13.85546875" style="4" customWidth="1"/>
    <col min="12038" max="12038" width="26" style="4" customWidth="1"/>
    <col min="12039" max="12289" width="9.140625" style="4"/>
    <col min="12290" max="12290" width="104.140625" style="4" bestFit="1" customWidth="1"/>
    <col min="12291" max="12291" width="12.140625" style="4" customWidth="1"/>
    <col min="12292" max="12292" width="6.85546875" style="4" customWidth="1"/>
    <col min="12293" max="12293" width="13.85546875" style="4" customWidth="1"/>
    <col min="12294" max="12294" width="26" style="4" customWidth="1"/>
    <col min="12295" max="12545" width="9.140625" style="4"/>
    <col min="12546" max="12546" width="104.140625" style="4" bestFit="1" customWidth="1"/>
    <col min="12547" max="12547" width="12.140625" style="4" customWidth="1"/>
    <col min="12548" max="12548" width="6.85546875" style="4" customWidth="1"/>
    <col min="12549" max="12549" width="13.85546875" style="4" customWidth="1"/>
    <col min="12550" max="12550" width="26" style="4" customWidth="1"/>
    <col min="12551" max="12801" width="9.140625" style="4"/>
    <col min="12802" max="12802" width="104.140625" style="4" bestFit="1" customWidth="1"/>
    <col min="12803" max="12803" width="12.140625" style="4" customWidth="1"/>
    <col min="12804" max="12804" width="6.85546875" style="4" customWidth="1"/>
    <col min="12805" max="12805" width="13.85546875" style="4" customWidth="1"/>
    <col min="12806" max="12806" width="26" style="4" customWidth="1"/>
    <col min="12807" max="13057" width="9.140625" style="4"/>
    <col min="13058" max="13058" width="104.140625" style="4" bestFit="1" customWidth="1"/>
    <col min="13059" max="13059" width="12.140625" style="4" customWidth="1"/>
    <col min="13060" max="13060" width="6.85546875" style="4" customWidth="1"/>
    <col min="13061" max="13061" width="13.85546875" style="4" customWidth="1"/>
    <col min="13062" max="13062" width="26" style="4" customWidth="1"/>
    <col min="13063" max="13313" width="9.140625" style="4"/>
    <col min="13314" max="13314" width="104.140625" style="4" bestFit="1" customWidth="1"/>
    <col min="13315" max="13315" width="12.140625" style="4" customWidth="1"/>
    <col min="13316" max="13316" width="6.85546875" style="4" customWidth="1"/>
    <col min="13317" max="13317" width="13.85546875" style="4" customWidth="1"/>
    <col min="13318" max="13318" width="26" style="4" customWidth="1"/>
    <col min="13319" max="13569" width="9.140625" style="4"/>
    <col min="13570" max="13570" width="104.140625" style="4" bestFit="1" customWidth="1"/>
    <col min="13571" max="13571" width="12.140625" style="4" customWidth="1"/>
    <col min="13572" max="13572" width="6.85546875" style="4" customWidth="1"/>
    <col min="13573" max="13573" width="13.85546875" style="4" customWidth="1"/>
    <col min="13574" max="13574" width="26" style="4" customWidth="1"/>
    <col min="13575" max="13825" width="9.140625" style="4"/>
    <col min="13826" max="13826" width="104.140625" style="4" bestFit="1" customWidth="1"/>
    <col min="13827" max="13827" width="12.140625" style="4" customWidth="1"/>
    <col min="13828" max="13828" width="6.85546875" style="4" customWidth="1"/>
    <col min="13829" max="13829" width="13.85546875" style="4" customWidth="1"/>
    <col min="13830" max="13830" width="26" style="4" customWidth="1"/>
    <col min="13831" max="14081" width="9.140625" style="4"/>
    <col min="14082" max="14082" width="104.140625" style="4" bestFit="1" customWidth="1"/>
    <col min="14083" max="14083" width="12.140625" style="4" customWidth="1"/>
    <col min="14084" max="14084" width="6.85546875" style="4" customWidth="1"/>
    <col min="14085" max="14085" width="13.85546875" style="4" customWidth="1"/>
    <col min="14086" max="14086" width="26" style="4" customWidth="1"/>
    <col min="14087" max="14337" width="9.140625" style="4"/>
    <col min="14338" max="14338" width="104.140625" style="4" bestFit="1" customWidth="1"/>
    <col min="14339" max="14339" width="12.140625" style="4" customWidth="1"/>
    <col min="14340" max="14340" width="6.85546875" style="4" customWidth="1"/>
    <col min="14341" max="14341" width="13.85546875" style="4" customWidth="1"/>
    <col min="14342" max="14342" width="26" style="4" customWidth="1"/>
    <col min="14343" max="14593" width="9.140625" style="4"/>
    <col min="14594" max="14594" width="104.140625" style="4" bestFit="1" customWidth="1"/>
    <col min="14595" max="14595" width="12.140625" style="4" customWidth="1"/>
    <col min="14596" max="14596" width="6.85546875" style="4" customWidth="1"/>
    <col min="14597" max="14597" width="13.85546875" style="4" customWidth="1"/>
    <col min="14598" max="14598" width="26" style="4" customWidth="1"/>
    <col min="14599" max="14849" width="9.140625" style="4"/>
    <col min="14850" max="14850" width="104.140625" style="4" bestFit="1" customWidth="1"/>
    <col min="14851" max="14851" width="12.140625" style="4" customWidth="1"/>
    <col min="14852" max="14852" width="6.85546875" style="4" customWidth="1"/>
    <col min="14853" max="14853" width="13.85546875" style="4" customWidth="1"/>
    <col min="14854" max="14854" width="26" style="4" customWidth="1"/>
    <col min="14855" max="15105" width="9.140625" style="4"/>
    <col min="15106" max="15106" width="104.140625" style="4" bestFit="1" customWidth="1"/>
    <col min="15107" max="15107" width="12.140625" style="4" customWidth="1"/>
    <col min="15108" max="15108" width="6.85546875" style="4" customWidth="1"/>
    <col min="15109" max="15109" width="13.85546875" style="4" customWidth="1"/>
    <col min="15110" max="15110" width="26" style="4" customWidth="1"/>
    <col min="15111" max="15361" width="9.140625" style="4"/>
    <col min="15362" max="15362" width="104.140625" style="4" bestFit="1" customWidth="1"/>
    <col min="15363" max="15363" width="12.140625" style="4" customWidth="1"/>
    <col min="15364" max="15364" width="6.85546875" style="4" customWidth="1"/>
    <col min="15365" max="15365" width="13.85546875" style="4" customWidth="1"/>
    <col min="15366" max="15366" width="26" style="4" customWidth="1"/>
    <col min="15367" max="15617" width="9.140625" style="4"/>
    <col min="15618" max="15618" width="104.140625" style="4" bestFit="1" customWidth="1"/>
    <col min="15619" max="15619" width="12.140625" style="4" customWidth="1"/>
    <col min="15620" max="15620" width="6.85546875" style="4" customWidth="1"/>
    <col min="15621" max="15621" width="13.85546875" style="4" customWidth="1"/>
    <col min="15622" max="15622" width="26" style="4" customWidth="1"/>
    <col min="15623" max="15873" width="9.140625" style="4"/>
    <col min="15874" max="15874" width="104.140625" style="4" bestFit="1" customWidth="1"/>
    <col min="15875" max="15875" width="12.140625" style="4" customWidth="1"/>
    <col min="15876" max="15876" width="6.85546875" style="4" customWidth="1"/>
    <col min="15877" max="15877" width="13.85546875" style="4" customWidth="1"/>
    <col min="15878" max="15878" width="26" style="4" customWidth="1"/>
    <col min="15879" max="16129" width="9.140625" style="4"/>
    <col min="16130" max="16130" width="104.140625" style="4" bestFit="1" customWidth="1"/>
    <col min="16131" max="16131" width="12.140625" style="4" customWidth="1"/>
    <col min="16132" max="16132" width="6.85546875" style="4" customWidth="1"/>
    <col min="16133" max="16133" width="13.85546875" style="4" customWidth="1"/>
    <col min="16134" max="16134" width="26" style="4" customWidth="1"/>
    <col min="16135" max="16384" width="9.140625" style="4"/>
  </cols>
  <sheetData>
    <row r="1" spans="1:237" ht="75" customHeight="1">
      <c r="A1" s="264"/>
      <c r="B1" s="610" t="s">
        <v>616</v>
      </c>
      <c r="C1" s="611"/>
      <c r="D1" s="611"/>
      <c r="E1" s="611"/>
      <c r="F1" s="61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</row>
    <row r="2" spans="1:237" s="268" customFormat="1" ht="38.25" customHeight="1" thickBot="1">
      <c r="A2" s="454" t="s">
        <v>664</v>
      </c>
      <c r="B2" s="310" t="s">
        <v>442</v>
      </c>
      <c r="C2" s="265" t="s">
        <v>67</v>
      </c>
      <c r="D2" s="455" t="s">
        <v>389</v>
      </c>
      <c r="E2" s="312" t="s">
        <v>456</v>
      </c>
      <c r="F2" s="456" t="s">
        <v>45</v>
      </c>
      <c r="G2" s="266"/>
      <c r="H2" s="267"/>
      <c r="S2" s="625"/>
      <c r="T2" s="625"/>
      <c r="U2" s="625"/>
      <c r="V2" s="625"/>
      <c r="W2" s="625"/>
      <c r="X2" s="625"/>
      <c r="Y2" s="625"/>
      <c r="Z2" s="625"/>
      <c r="AA2" s="269"/>
      <c r="AB2" s="270"/>
    </row>
    <row r="3" spans="1:237" ht="15" customHeight="1">
      <c r="A3" s="588" t="s">
        <v>876</v>
      </c>
      <c r="B3" s="589" t="s">
        <v>401</v>
      </c>
      <c r="C3" s="590">
        <v>5.9</v>
      </c>
      <c r="D3" s="590">
        <v>6.5</v>
      </c>
      <c r="E3" s="590">
        <v>40</v>
      </c>
      <c r="F3" s="591" t="s">
        <v>879</v>
      </c>
    </row>
    <row r="4" spans="1:237" ht="15" customHeight="1">
      <c r="A4" s="592" t="s">
        <v>877</v>
      </c>
      <c r="B4" s="293" t="s">
        <v>401</v>
      </c>
      <c r="C4" s="528">
        <v>6.9</v>
      </c>
      <c r="D4" s="528">
        <v>7.7</v>
      </c>
      <c r="E4" s="528">
        <v>40</v>
      </c>
      <c r="F4" s="556" t="s">
        <v>879</v>
      </c>
    </row>
    <row r="5" spans="1:237" ht="15" customHeight="1">
      <c r="A5" s="593" t="s">
        <v>878</v>
      </c>
      <c r="B5" s="293" t="s">
        <v>401</v>
      </c>
      <c r="C5" s="528">
        <v>6.9</v>
      </c>
      <c r="D5" s="528">
        <v>7.7</v>
      </c>
      <c r="E5" s="528">
        <v>40</v>
      </c>
      <c r="F5" s="594" t="s">
        <v>879</v>
      </c>
    </row>
    <row r="6" spans="1:237" s="280" customFormat="1" ht="15" customHeight="1">
      <c r="A6" s="595" t="s">
        <v>847</v>
      </c>
      <c r="B6" s="293" t="s">
        <v>401</v>
      </c>
      <c r="C6" s="530">
        <v>6.13</v>
      </c>
      <c r="D6" s="530">
        <v>6.4</v>
      </c>
      <c r="E6" s="529" t="s">
        <v>639</v>
      </c>
      <c r="F6" s="596" t="s">
        <v>815</v>
      </c>
    </row>
    <row r="7" spans="1:237" s="280" customFormat="1" ht="15" customHeight="1">
      <c r="A7" s="597" t="s">
        <v>843</v>
      </c>
      <c r="B7" s="293" t="s">
        <v>401</v>
      </c>
      <c r="C7" s="530">
        <v>7.6</v>
      </c>
      <c r="D7" s="530">
        <v>7.93</v>
      </c>
      <c r="E7" s="529" t="s">
        <v>639</v>
      </c>
      <c r="F7" s="596" t="s">
        <v>815</v>
      </c>
    </row>
    <row r="8" spans="1:237" s="280" customFormat="1" ht="15" customHeight="1">
      <c r="A8" s="598" t="s">
        <v>844</v>
      </c>
      <c r="B8" s="293" t="s">
        <v>401</v>
      </c>
      <c r="C8" s="530">
        <v>8.02</v>
      </c>
      <c r="D8" s="530">
        <v>8.3699999999999992</v>
      </c>
      <c r="E8" s="529" t="s">
        <v>639</v>
      </c>
      <c r="F8" s="596" t="s">
        <v>816</v>
      </c>
    </row>
    <row r="9" spans="1:237" s="280" customFormat="1" ht="15" customHeight="1">
      <c r="A9" s="595" t="s">
        <v>846</v>
      </c>
      <c r="B9" s="293" t="s">
        <v>401</v>
      </c>
      <c r="C9" s="528">
        <v>7.2</v>
      </c>
      <c r="D9" s="528">
        <v>7.8</v>
      </c>
      <c r="E9" s="528">
        <v>40</v>
      </c>
      <c r="F9" s="556" t="s">
        <v>381</v>
      </c>
    </row>
    <row r="10" spans="1:237" s="280" customFormat="1" ht="15" customHeight="1" thickBot="1">
      <c r="A10" s="599" t="s">
        <v>845</v>
      </c>
      <c r="B10" s="600" t="s">
        <v>401</v>
      </c>
      <c r="C10" s="618">
        <v>5.2</v>
      </c>
      <c r="D10" s="619"/>
      <c r="E10" s="601"/>
      <c r="F10" s="602" t="s">
        <v>758</v>
      </c>
    </row>
    <row r="11" spans="1:237" s="273" customFormat="1" ht="23.1" customHeight="1" thickBot="1">
      <c r="A11" s="274" t="s">
        <v>662</v>
      </c>
      <c r="B11" s="458" t="s">
        <v>442</v>
      </c>
      <c r="C11" s="459" t="s">
        <v>67</v>
      </c>
      <c r="D11" s="460" t="s">
        <v>389</v>
      </c>
      <c r="E11" s="440" t="s">
        <v>456</v>
      </c>
      <c r="F11" s="461" t="s">
        <v>45</v>
      </c>
    </row>
    <row r="12" spans="1:237" s="175" customFormat="1" ht="15" customHeight="1">
      <c r="A12" s="464" t="s">
        <v>848</v>
      </c>
      <c r="B12" s="552" t="s">
        <v>875</v>
      </c>
      <c r="C12" s="631">
        <v>12.7</v>
      </c>
      <c r="D12" s="632"/>
      <c r="E12" s="465"/>
      <c r="F12" s="469" t="s">
        <v>849</v>
      </c>
    </row>
    <row r="13" spans="1:237" s="175" customFormat="1" ht="15" customHeight="1">
      <c r="A13" s="213" t="s">
        <v>842</v>
      </c>
      <c r="B13" s="291" t="s">
        <v>401</v>
      </c>
      <c r="C13" s="174">
        <v>15.31</v>
      </c>
      <c r="D13" s="194">
        <v>16.63</v>
      </c>
      <c r="E13" s="315">
        <v>40</v>
      </c>
      <c r="F13" s="470" t="s">
        <v>666</v>
      </c>
    </row>
    <row r="14" spans="1:237" s="175" customFormat="1" ht="15" customHeight="1">
      <c r="A14" s="213" t="s">
        <v>652</v>
      </c>
      <c r="B14" s="291" t="s">
        <v>401</v>
      </c>
      <c r="C14" s="174">
        <v>16.59</v>
      </c>
      <c r="D14" s="194">
        <v>18.02</v>
      </c>
      <c r="E14" s="315">
        <v>40</v>
      </c>
      <c r="F14" s="470" t="s">
        <v>667</v>
      </c>
    </row>
    <row r="15" spans="1:237" s="175" customFormat="1" ht="15" customHeight="1">
      <c r="A15" s="214" t="s">
        <v>874</v>
      </c>
      <c r="B15" s="240" t="s">
        <v>401</v>
      </c>
      <c r="C15" s="617">
        <v>20</v>
      </c>
      <c r="D15" s="609"/>
      <c r="E15" s="316">
        <v>40</v>
      </c>
      <c r="F15" s="471" t="s">
        <v>69</v>
      </c>
    </row>
    <row r="16" spans="1:237" s="273" customFormat="1" ht="14.25" customHeight="1">
      <c r="A16" s="213" t="s">
        <v>853</v>
      </c>
      <c r="B16" s="293" t="s">
        <v>436</v>
      </c>
      <c r="C16" s="553">
        <v>15.32</v>
      </c>
      <c r="D16" s="530">
        <v>15.97</v>
      </c>
      <c r="E16" s="554">
        <v>40</v>
      </c>
      <c r="F16" s="575" t="s">
        <v>657</v>
      </c>
    </row>
    <row r="17" spans="1:8" s="175" customFormat="1" ht="14.25" customHeight="1">
      <c r="A17" s="292" t="s">
        <v>654</v>
      </c>
      <c r="B17" s="293" t="s">
        <v>436</v>
      </c>
      <c r="C17" s="174">
        <v>17.170000000000002</v>
      </c>
      <c r="D17" s="194">
        <v>18.649999999999999</v>
      </c>
      <c r="E17" s="315">
        <v>40</v>
      </c>
      <c r="F17" s="470" t="s">
        <v>668</v>
      </c>
    </row>
    <row r="18" spans="1:8" s="175" customFormat="1" ht="15" customHeight="1">
      <c r="A18" s="292" t="s">
        <v>653</v>
      </c>
      <c r="B18" s="293" t="s">
        <v>486</v>
      </c>
      <c r="C18" s="174">
        <v>18.21</v>
      </c>
      <c r="D18" s="194">
        <v>19.78</v>
      </c>
      <c r="E18" s="315">
        <v>40</v>
      </c>
      <c r="F18" s="470" t="s">
        <v>669</v>
      </c>
    </row>
    <row r="19" spans="1:8" s="197" customFormat="1" ht="15" customHeight="1">
      <c r="A19" s="215" t="s">
        <v>462</v>
      </c>
      <c r="B19" s="245" t="s">
        <v>437</v>
      </c>
      <c r="C19" s="196">
        <v>24.94</v>
      </c>
      <c r="D19" s="187">
        <v>27.09</v>
      </c>
      <c r="E19" s="317">
        <v>40</v>
      </c>
      <c r="F19" s="472" t="s">
        <v>197</v>
      </c>
    </row>
    <row r="20" spans="1:8" s="197" customFormat="1" ht="15" customHeight="1">
      <c r="A20" s="215" t="s">
        <v>656</v>
      </c>
      <c r="B20" s="245" t="s">
        <v>438</v>
      </c>
      <c r="C20" s="196">
        <v>31.9</v>
      </c>
      <c r="D20" s="187">
        <v>34.65</v>
      </c>
      <c r="E20" s="317">
        <v>40</v>
      </c>
      <c r="F20" s="472" t="s">
        <v>369</v>
      </c>
    </row>
    <row r="21" spans="1:8" s="197" customFormat="1" ht="15" customHeight="1" thickBot="1">
      <c r="A21" s="466" t="s">
        <v>841</v>
      </c>
      <c r="B21" s="467" t="s">
        <v>439</v>
      </c>
      <c r="C21" s="468">
        <v>58</v>
      </c>
      <c r="D21" s="468">
        <v>63</v>
      </c>
      <c r="E21" s="468">
        <v>40</v>
      </c>
      <c r="F21" s="473" t="s">
        <v>588</v>
      </c>
    </row>
    <row r="22" spans="1:8" s="276" customFormat="1" ht="23.1" customHeight="1" thickBot="1">
      <c r="A22" s="274" t="s">
        <v>663</v>
      </c>
      <c r="B22" s="462" t="s">
        <v>442</v>
      </c>
      <c r="C22" s="452" t="s">
        <v>67</v>
      </c>
      <c r="D22" s="453" t="s">
        <v>389</v>
      </c>
      <c r="E22" s="457" t="s">
        <v>456</v>
      </c>
      <c r="F22" s="463" t="s">
        <v>45</v>
      </c>
    </row>
    <row r="23" spans="1:8" s="197" customFormat="1" ht="15" customHeight="1">
      <c r="A23" s="213" t="s">
        <v>850</v>
      </c>
      <c r="B23" s="555" t="s">
        <v>401</v>
      </c>
      <c r="C23" s="613">
        <v>12</v>
      </c>
      <c r="D23" s="614"/>
      <c r="E23" s="554">
        <v>40</v>
      </c>
      <c r="F23" s="556" t="s">
        <v>368</v>
      </c>
    </row>
    <row r="24" spans="1:8" s="197" customFormat="1" ht="15" customHeight="1">
      <c r="A24" s="557" t="s">
        <v>457</v>
      </c>
      <c r="B24" s="245" t="s">
        <v>438</v>
      </c>
      <c r="C24" s="558">
        <v>30</v>
      </c>
      <c r="D24" s="207">
        <v>32.5</v>
      </c>
      <c r="E24" s="559">
        <v>32</v>
      </c>
      <c r="F24" s="560" t="s">
        <v>198</v>
      </c>
    </row>
    <row r="25" spans="1:8" s="268" customFormat="1" ht="15" customHeight="1">
      <c r="A25" s="557" t="s">
        <v>851</v>
      </c>
      <c r="B25" s="245" t="s">
        <v>438</v>
      </c>
      <c r="C25" s="553">
        <v>15.32</v>
      </c>
      <c r="D25" s="530">
        <v>15.97</v>
      </c>
      <c r="E25" s="559">
        <v>40</v>
      </c>
      <c r="F25" s="560" t="s">
        <v>651</v>
      </c>
    </row>
    <row r="26" spans="1:8" s="199" customFormat="1" ht="15" customHeight="1">
      <c r="A26" s="557" t="s">
        <v>458</v>
      </c>
      <c r="B26" s="245" t="s">
        <v>438</v>
      </c>
      <c r="C26" s="558">
        <v>18.91</v>
      </c>
      <c r="D26" s="207">
        <v>20.54</v>
      </c>
      <c r="E26" s="559">
        <v>40</v>
      </c>
      <c r="F26" s="560" t="s">
        <v>199</v>
      </c>
      <c r="G26" s="198"/>
      <c r="H26" s="198"/>
    </row>
    <row r="27" spans="1:8" s="199" customFormat="1" ht="15" customHeight="1">
      <c r="A27" s="557" t="s">
        <v>459</v>
      </c>
      <c r="B27" s="245" t="s">
        <v>438</v>
      </c>
      <c r="C27" s="561">
        <v>15.08</v>
      </c>
      <c r="D27" s="562">
        <v>16.38</v>
      </c>
      <c r="E27" s="563">
        <v>80</v>
      </c>
      <c r="F27" s="560" t="s">
        <v>199</v>
      </c>
      <c r="G27" s="198"/>
      <c r="H27" s="198"/>
    </row>
    <row r="28" spans="1:8" s="236" customFormat="1" ht="15" customHeight="1">
      <c r="A28" s="213" t="s">
        <v>655</v>
      </c>
      <c r="B28" s="293" t="s">
        <v>439</v>
      </c>
      <c r="C28" s="564">
        <v>20.3</v>
      </c>
      <c r="D28" s="565">
        <v>22.05</v>
      </c>
      <c r="E28" s="528">
        <v>40</v>
      </c>
      <c r="F28" s="556" t="s">
        <v>370</v>
      </c>
    </row>
    <row r="29" spans="1:8" s="273" customFormat="1" ht="15" customHeight="1">
      <c r="A29" s="557" t="s">
        <v>852</v>
      </c>
      <c r="B29" s="293" t="s">
        <v>840</v>
      </c>
      <c r="C29" s="564">
        <v>28.71</v>
      </c>
      <c r="D29" s="565">
        <v>29.96</v>
      </c>
      <c r="E29" s="554">
        <v>40</v>
      </c>
      <c r="F29" s="560" t="s">
        <v>650</v>
      </c>
    </row>
    <row r="30" spans="1:8" s="177" customFormat="1" ht="15" customHeight="1">
      <c r="A30" s="214" t="s">
        <v>460</v>
      </c>
      <c r="B30" s="245" t="s">
        <v>440</v>
      </c>
      <c r="C30" s="566">
        <v>29.81</v>
      </c>
      <c r="D30" s="567">
        <v>32.380000000000003</v>
      </c>
      <c r="E30" s="568">
        <v>40</v>
      </c>
      <c r="F30" s="569" t="s">
        <v>372</v>
      </c>
      <c r="G30" s="176"/>
      <c r="H30" s="176"/>
    </row>
    <row r="31" spans="1:8" s="177" customFormat="1" ht="15" customHeight="1">
      <c r="A31" s="214" t="s">
        <v>646</v>
      </c>
      <c r="B31" s="245" t="s">
        <v>595</v>
      </c>
      <c r="C31" s="566">
        <v>44.08</v>
      </c>
      <c r="D31" s="567">
        <v>47.88</v>
      </c>
      <c r="E31" s="568">
        <v>40</v>
      </c>
      <c r="F31" s="569" t="s">
        <v>594</v>
      </c>
      <c r="G31" s="176"/>
      <c r="H31" s="176"/>
    </row>
    <row r="32" spans="1:8" s="177" customFormat="1" ht="15" customHeight="1">
      <c r="A32" s="570" t="s">
        <v>461</v>
      </c>
      <c r="B32" s="245" t="s">
        <v>440</v>
      </c>
      <c r="C32" s="571">
        <v>37.415135999999997</v>
      </c>
      <c r="D32" s="572">
        <v>40</v>
      </c>
      <c r="E32" s="573">
        <v>40</v>
      </c>
      <c r="F32" s="574" t="s">
        <v>46</v>
      </c>
      <c r="G32" s="176"/>
      <c r="H32" s="176"/>
    </row>
    <row r="33" spans="1:6" ht="15" customHeight="1" thickBot="1">
      <c r="A33" s="216" t="s">
        <v>839</v>
      </c>
      <c r="B33" s="240" t="s">
        <v>441</v>
      </c>
      <c r="C33" s="225">
        <v>55.68</v>
      </c>
      <c r="D33" s="178">
        <v>60.48</v>
      </c>
      <c r="E33" s="319">
        <v>40</v>
      </c>
      <c r="F33" s="179" t="s">
        <v>371</v>
      </c>
    </row>
    <row r="34" spans="1:6" s="276" customFormat="1" ht="20.100000000000001" customHeight="1" thickBot="1">
      <c r="A34" s="274" t="s">
        <v>200</v>
      </c>
      <c r="B34" s="277" t="s">
        <v>463</v>
      </c>
      <c r="C34" s="271" t="s">
        <v>67</v>
      </c>
      <c r="D34" s="272" t="s">
        <v>389</v>
      </c>
      <c r="E34" s="314" t="s">
        <v>456</v>
      </c>
      <c r="F34" s="275" t="s">
        <v>45</v>
      </c>
    </row>
    <row r="35" spans="1:6" ht="15" customHeight="1">
      <c r="A35" s="217" t="s">
        <v>194</v>
      </c>
      <c r="B35" s="240"/>
      <c r="C35" s="247">
        <v>11.25</v>
      </c>
      <c r="D35" s="248">
        <v>12.23</v>
      </c>
      <c r="E35" s="320">
        <v>20</v>
      </c>
      <c r="F35" s="249" t="s">
        <v>195</v>
      </c>
    </row>
    <row r="36" spans="1:6" ht="15" customHeight="1">
      <c r="A36" s="218" t="s">
        <v>47</v>
      </c>
      <c r="B36" s="240"/>
      <c r="C36" s="226">
        <v>9.1999999999999993</v>
      </c>
      <c r="D36" s="181">
        <v>10</v>
      </c>
      <c r="E36" s="321">
        <v>24</v>
      </c>
      <c r="F36" s="182" t="s">
        <v>79</v>
      </c>
    </row>
    <row r="37" spans="1:6" ht="15" customHeight="1">
      <c r="A37" s="218" t="s">
        <v>196</v>
      </c>
      <c r="B37" s="240"/>
      <c r="C37" s="226">
        <v>11.52</v>
      </c>
      <c r="D37" s="181">
        <v>12.29</v>
      </c>
      <c r="E37" s="321">
        <v>20</v>
      </c>
      <c r="F37" s="182" t="s">
        <v>81</v>
      </c>
    </row>
    <row r="38" spans="1:6" ht="15" customHeight="1">
      <c r="A38" s="219" t="s">
        <v>414</v>
      </c>
      <c r="B38" s="240"/>
      <c r="C38" s="227">
        <v>11.76</v>
      </c>
      <c r="D38" s="200">
        <v>12.54</v>
      </c>
      <c r="E38" s="322">
        <v>30</v>
      </c>
      <c r="F38" s="201" t="s">
        <v>382</v>
      </c>
    </row>
    <row r="39" spans="1:6" ht="15" customHeight="1">
      <c r="A39" s="219" t="s">
        <v>706</v>
      </c>
      <c r="B39" s="240"/>
      <c r="C39" s="227">
        <v>18.600000000000001</v>
      </c>
      <c r="D39" s="200">
        <v>19.84</v>
      </c>
      <c r="E39" s="322">
        <v>20</v>
      </c>
      <c r="F39" s="201" t="s">
        <v>708</v>
      </c>
    </row>
    <row r="40" spans="1:6" ht="15" customHeight="1" thickBot="1">
      <c r="A40" s="219" t="s">
        <v>707</v>
      </c>
      <c r="B40" s="240"/>
      <c r="C40" s="227">
        <v>24</v>
      </c>
      <c r="D40" s="200">
        <v>25.6</v>
      </c>
      <c r="E40" s="322">
        <v>20</v>
      </c>
      <c r="F40" s="201" t="s">
        <v>504</v>
      </c>
    </row>
    <row r="41" spans="1:6" s="278" customFormat="1" ht="15" customHeight="1" thickBot="1">
      <c r="A41" s="274" t="s">
        <v>77</v>
      </c>
      <c r="B41" s="277" t="s">
        <v>463</v>
      </c>
      <c r="C41" s="271" t="s">
        <v>67</v>
      </c>
      <c r="D41" s="272" t="s">
        <v>389</v>
      </c>
      <c r="E41" s="314" t="s">
        <v>456</v>
      </c>
      <c r="F41" s="275" t="s">
        <v>45</v>
      </c>
    </row>
    <row r="42" spans="1:6" ht="15" customHeight="1">
      <c r="A42" s="220" t="s">
        <v>78</v>
      </c>
      <c r="B42" s="240"/>
      <c r="C42" s="228">
        <v>9.6</v>
      </c>
      <c r="D42" s="183">
        <v>10.24</v>
      </c>
      <c r="E42" s="323">
        <v>28</v>
      </c>
      <c r="F42" s="184" t="s">
        <v>79</v>
      </c>
    </row>
    <row r="43" spans="1:6" ht="15" customHeight="1">
      <c r="A43" s="221" t="s">
        <v>80</v>
      </c>
      <c r="B43" s="240"/>
      <c r="C43" s="229">
        <v>13.2</v>
      </c>
      <c r="D43" s="424">
        <v>14.08</v>
      </c>
      <c r="E43" s="313">
        <v>20</v>
      </c>
      <c r="F43" s="185" t="s">
        <v>81</v>
      </c>
    </row>
    <row r="44" spans="1:6" ht="15" customHeight="1">
      <c r="A44" s="221" t="s">
        <v>82</v>
      </c>
      <c r="B44" s="240"/>
      <c r="C44" s="229">
        <v>15.6</v>
      </c>
      <c r="D44" s="424">
        <v>16.64</v>
      </c>
      <c r="E44" s="313">
        <v>20</v>
      </c>
      <c r="F44" s="185" t="s">
        <v>83</v>
      </c>
    </row>
    <row r="45" spans="1:6" ht="15" customHeight="1">
      <c r="A45" s="221" t="s">
        <v>84</v>
      </c>
      <c r="B45" s="240"/>
      <c r="C45" s="229">
        <v>21.6</v>
      </c>
      <c r="D45" s="424">
        <v>23.04</v>
      </c>
      <c r="E45" s="313">
        <v>12</v>
      </c>
      <c r="F45" s="185" t="s">
        <v>85</v>
      </c>
    </row>
    <row r="46" spans="1:6" ht="15" customHeight="1">
      <c r="A46" s="221" t="s">
        <v>88</v>
      </c>
      <c r="B46" s="240"/>
      <c r="C46" s="229">
        <v>8.4</v>
      </c>
      <c r="D46" s="424">
        <v>8.9600000000000009</v>
      </c>
      <c r="E46" s="313">
        <v>80</v>
      </c>
      <c r="F46" s="185" t="s">
        <v>89</v>
      </c>
    </row>
    <row r="47" spans="1:6" ht="15" customHeight="1">
      <c r="A47" s="221" t="s">
        <v>90</v>
      </c>
      <c r="B47" s="240"/>
      <c r="C47" s="229">
        <v>11.4</v>
      </c>
      <c r="D47" s="424">
        <v>12.16</v>
      </c>
      <c r="E47" s="313">
        <v>62</v>
      </c>
      <c r="F47" s="185" t="s">
        <v>91</v>
      </c>
    </row>
    <row r="48" spans="1:6" ht="15" customHeight="1">
      <c r="A48" s="221" t="s">
        <v>379</v>
      </c>
      <c r="B48" s="240"/>
      <c r="C48" s="229">
        <v>18</v>
      </c>
      <c r="D48" s="424">
        <v>19.2</v>
      </c>
      <c r="E48" s="313">
        <v>20</v>
      </c>
      <c r="F48" s="185" t="s">
        <v>86</v>
      </c>
    </row>
    <row r="49" spans="1:7" ht="15" customHeight="1">
      <c r="A49" s="221" t="s">
        <v>87</v>
      </c>
      <c r="B49" s="240"/>
      <c r="C49" s="229">
        <v>19.72</v>
      </c>
      <c r="D49" s="424">
        <v>21.42</v>
      </c>
      <c r="E49" s="313">
        <v>20</v>
      </c>
      <c r="F49" s="185" t="s">
        <v>590</v>
      </c>
    </row>
    <row r="50" spans="1:7" ht="15" customHeight="1" thickBot="1">
      <c r="A50" s="414" t="s">
        <v>608</v>
      </c>
      <c r="C50" s="422">
        <v>28.8</v>
      </c>
      <c r="D50" s="423">
        <v>30.72</v>
      </c>
      <c r="E50" s="334">
        <v>10</v>
      </c>
      <c r="F50" s="415" t="s">
        <v>609</v>
      </c>
    </row>
    <row r="51" spans="1:7" ht="15" customHeight="1" thickBot="1">
      <c r="A51" s="274" t="s">
        <v>589</v>
      </c>
      <c r="B51" s="277" t="s">
        <v>463</v>
      </c>
      <c r="C51" s="271" t="s">
        <v>67</v>
      </c>
      <c r="D51" s="272" t="s">
        <v>389</v>
      </c>
      <c r="E51" s="314" t="s">
        <v>456</v>
      </c>
      <c r="F51" s="275" t="s">
        <v>45</v>
      </c>
    </row>
    <row r="52" spans="1:7" ht="15" customHeight="1" thickBot="1">
      <c r="A52" s="414" t="s">
        <v>591</v>
      </c>
      <c r="C52" s="633"/>
      <c r="D52" s="634"/>
      <c r="E52" s="334"/>
      <c r="F52" s="415" t="s">
        <v>86</v>
      </c>
    </row>
    <row r="53" spans="1:7" s="280" customFormat="1" ht="15" customHeight="1" thickBot="1">
      <c r="A53" s="279" t="s">
        <v>366</v>
      </c>
      <c r="B53" s="277" t="s">
        <v>463</v>
      </c>
      <c r="C53" s="271" t="s">
        <v>67</v>
      </c>
      <c r="D53" s="272" t="s">
        <v>389</v>
      </c>
      <c r="E53" s="314" t="s">
        <v>456</v>
      </c>
      <c r="F53" s="275" t="s">
        <v>45</v>
      </c>
    </row>
    <row r="54" spans="1:7" ht="15" customHeight="1" thickBot="1">
      <c r="A54" s="220" t="s">
        <v>709</v>
      </c>
      <c r="C54" s="635">
        <v>28.8</v>
      </c>
      <c r="D54" s="636"/>
      <c r="E54" s="323">
        <v>20</v>
      </c>
      <c r="F54" s="184" t="s">
        <v>367</v>
      </c>
    </row>
    <row r="55" spans="1:7" s="273" customFormat="1" ht="20.100000000000001" customHeight="1" thickBot="1">
      <c r="A55" s="274" t="s">
        <v>665</v>
      </c>
      <c r="B55" s="277" t="s">
        <v>463</v>
      </c>
      <c r="C55" s="603" t="s">
        <v>389</v>
      </c>
      <c r="D55" s="604"/>
      <c r="E55" s="324" t="s">
        <v>443</v>
      </c>
      <c r="F55" s="275" t="s">
        <v>45</v>
      </c>
      <c r="G55" s="421"/>
    </row>
    <row r="56" spans="1:7" ht="15" customHeight="1">
      <c r="A56" s="220" t="s">
        <v>617</v>
      </c>
      <c r="B56" s="255" t="s">
        <v>618</v>
      </c>
      <c r="C56" s="615">
        <v>3.65</v>
      </c>
      <c r="D56" s="616"/>
      <c r="E56" s="325">
        <v>47.6</v>
      </c>
      <c r="F56" s="185" t="s">
        <v>619</v>
      </c>
    </row>
    <row r="57" spans="1:7" ht="15" customHeight="1">
      <c r="A57" s="221" t="s">
        <v>408</v>
      </c>
      <c r="B57" s="255" t="s">
        <v>412</v>
      </c>
      <c r="C57" s="615">
        <v>3.9</v>
      </c>
      <c r="D57" s="616"/>
      <c r="E57" s="318">
        <v>35.700000000000003</v>
      </c>
      <c r="F57" s="185" t="s">
        <v>48</v>
      </c>
    </row>
    <row r="58" spans="1:7" ht="15" customHeight="1">
      <c r="A58" s="221" t="s">
        <v>407</v>
      </c>
      <c r="B58" s="255" t="s">
        <v>406</v>
      </c>
      <c r="C58" s="615">
        <v>8.2096847999999998</v>
      </c>
      <c r="D58" s="616"/>
      <c r="E58" s="318" t="s">
        <v>49</v>
      </c>
      <c r="F58" s="185" t="s">
        <v>50</v>
      </c>
    </row>
    <row r="59" spans="1:7" ht="15" customHeight="1">
      <c r="A59" s="221" t="s">
        <v>409</v>
      </c>
      <c r="B59" s="255" t="s">
        <v>410</v>
      </c>
      <c r="C59" s="615">
        <v>6.3</v>
      </c>
      <c r="D59" s="616"/>
      <c r="E59" s="318" t="s">
        <v>49</v>
      </c>
      <c r="F59" s="185" t="s">
        <v>50</v>
      </c>
    </row>
    <row r="60" spans="1:7" ht="15" customHeight="1">
      <c r="A60" s="221" t="s">
        <v>73</v>
      </c>
      <c r="B60" s="255" t="s">
        <v>410</v>
      </c>
      <c r="C60" s="615">
        <v>7.56</v>
      </c>
      <c r="D60" s="616"/>
      <c r="E60" s="318">
        <v>23.8</v>
      </c>
      <c r="F60" s="185" t="s">
        <v>51</v>
      </c>
    </row>
    <row r="61" spans="1:7" ht="15" customHeight="1">
      <c r="A61" s="381" t="s">
        <v>565</v>
      </c>
      <c r="B61" s="255" t="s">
        <v>411</v>
      </c>
      <c r="C61" s="615">
        <v>12.7</v>
      </c>
      <c r="D61" s="616"/>
      <c r="E61" s="318">
        <v>11.9</v>
      </c>
      <c r="F61" s="185" t="s">
        <v>380</v>
      </c>
    </row>
    <row r="62" spans="1:7" s="189" customFormat="1" ht="15" customHeight="1">
      <c r="A62" s="222" t="s">
        <v>450</v>
      </c>
      <c r="B62" s="256" t="s">
        <v>449</v>
      </c>
      <c r="C62" s="620">
        <v>6.57</v>
      </c>
      <c r="D62" s="621"/>
      <c r="E62" s="317" t="s">
        <v>60</v>
      </c>
      <c r="F62" s="188" t="s">
        <v>61</v>
      </c>
    </row>
    <row r="63" spans="1:7" ht="15" customHeight="1">
      <c r="A63" s="221" t="s">
        <v>93</v>
      </c>
      <c r="B63" s="255"/>
      <c r="C63" s="626">
        <v>1.02</v>
      </c>
      <c r="D63" s="616"/>
      <c r="E63" s="318" t="s">
        <v>54</v>
      </c>
      <c r="F63" s="185" t="s">
        <v>55</v>
      </c>
    </row>
    <row r="64" spans="1:7" ht="15" customHeight="1">
      <c r="A64" s="221" t="s">
        <v>94</v>
      </c>
      <c r="B64" s="255"/>
      <c r="C64" s="626">
        <v>1.08</v>
      </c>
      <c r="D64" s="616"/>
      <c r="E64" s="318" t="s">
        <v>56</v>
      </c>
      <c r="F64" s="185" t="s">
        <v>55</v>
      </c>
    </row>
    <row r="65" spans="1:7" ht="15" customHeight="1">
      <c r="A65" s="250" t="s">
        <v>405</v>
      </c>
      <c r="B65" s="255" t="s">
        <v>406</v>
      </c>
      <c r="C65" s="626">
        <v>2.7</v>
      </c>
      <c r="D65" s="616"/>
      <c r="E65" s="318" t="s">
        <v>57</v>
      </c>
      <c r="F65" s="185" t="s">
        <v>55</v>
      </c>
    </row>
    <row r="66" spans="1:7" ht="15" customHeight="1">
      <c r="A66" s="250" t="s">
        <v>95</v>
      </c>
      <c r="B66" s="255"/>
      <c r="C66" s="627" t="s">
        <v>70</v>
      </c>
      <c r="D66" s="616"/>
      <c r="E66" s="318" t="s">
        <v>58</v>
      </c>
      <c r="F66" s="185" t="s">
        <v>55</v>
      </c>
    </row>
    <row r="67" spans="1:7" ht="15" customHeight="1">
      <c r="A67" s="250" t="s">
        <v>75</v>
      </c>
      <c r="B67" s="255"/>
      <c r="C67" s="626">
        <v>1.7</v>
      </c>
      <c r="D67" s="616"/>
      <c r="E67" s="318" t="s">
        <v>59</v>
      </c>
      <c r="F67" s="185" t="s">
        <v>55</v>
      </c>
    </row>
    <row r="68" spans="1:7" ht="15" customHeight="1">
      <c r="A68" s="250" t="s">
        <v>74</v>
      </c>
      <c r="B68" s="255"/>
      <c r="C68" s="615">
        <v>13.1</v>
      </c>
      <c r="D68" s="616"/>
      <c r="E68" s="318" t="s">
        <v>52</v>
      </c>
      <c r="F68" s="185" t="s">
        <v>53</v>
      </c>
    </row>
    <row r="69" spans="1:7" ht="15" customHeight="1" thickBot="1">
      <c r="A69" s="250" t="s">
        <v>76</v>
      </c>
      <c r="B69" s="255" t="s">
        <v>413</v>
      </c>
      <c r="C69" s="628">
        <v>2.5</v>
      </c>
      <c r="D69" s="616"/>
      <c r="E69" s="326" t="s">
        <v>62</v>
      </c>
      <c r="F69" s="186" t="s">
        <v>55</v>
      </c>
    </row>
    <row r="70" spans="1:7" ht="20.100000000000001" customHeight="1">
      <c r="A70" s="274" t="s">
        <v>605</v>
      </c>
      <c r="B70" s="277" t="s">
        <v>603</v>
      </c>
      <c r="C70" s="603" t="s">
        <v>604</v>
      </c>
      <c r="D70" s="604"/>
      <c r="E70" s="437"/>
      <c r="F70" s="438" t="s">
        <v>45</v>
      </c>
    </row>
    <row r="71" spans="1:7" ht="15" customHeight="1">
      <c r="A71" s="418" t="s">
        <v>620</v>
      </c>
      <c r="B71" s="240" t="s">
        <v>606</v>
      </c>
      <c r="C71" s="605">
        <v>75.5</v>
      </c>
      <c r="D71" s="606"/>
      <c r="E71" s="606" t="s">
        <v>623</v>
      </c>
      <c r="F71" s="606"/>
    </row>
    <row r="72" spans="1:7" ht="15" customHeight="1">
      <c r="A72" s="418" t="s">
        <v>621</v>
      </c>
      <c r="B72" s="240"/>
      <c r="C72" s="605">
        <v>23.2</v>
      </c>
      <c r="D72" s="606"/>
      <c r="E72" s="313"/>
      <c r="F72" s="510" t="s">
        <v>725</v>
      </c>
    </row>
    <row r="73" spans="1:7" ht="15" customHeight="1">
      <c r="A73" s="418" t="s">
        <v>714</v>
      </c>
      <c r="B73" s="240" t="s">
        <v>724</v>
      </c>
      <c r="C73" s="608">
        <v>9</v>
      </c>
      <c r="D73" s="609"/>
      <c r="E73" s="313"/>
      <c r="F73" s="506" t="s">
        <v>725</v>
      </c>
    </row>
    <row r="74" spans="1:7" ht="15" customHeight="1">
      <c r="A74" s="418" t="s">
        <v>622</v>
      </c>
      <c r="B74" s="240"/>
      <c r="C74" s="608">
        <v>61.5</v>
      </c>
      <c r="D74" s="624"/>
      <c r="E74" s="313"/>
      <c r="F74" s="510" t="s">
        <v>725</v>
      </c>
    </row>
    <row r="75" spans="1:7" ht="15" customHeight="1">
      <c r="A75" s="512" t="s">
        <v>710</v>
      </c>
      <c r="B75" s="240" t="s">
        <v>716</v>
      </c>
      <c r="C75" s="608">
        <v>157</v>
      </c>
      <c r="D75" s="609"/>
      <c r="E75" s="313"/>
      <c r="F75" s="506" t="s">
        <v>715</v>
      </c>
    </row>
    <row r="76" spans="1:7" ht="15" customHeight="1">
      <c r="A76" s="512" t="s">
        <v>711</v>
      </c>
      <c r="B76" s="240"/>
      <c r="C76" s="608">
        <v>31.4</v>
      </c>
      <c r="D76" s="609"/>
      <c r="E76" s="313"/>
      <c r="F76" s="510" t="s">
        <v>726</v>
      </c>
    </row>
    <row r="77" spans="1:7" ht="15" customHeight="1">
      <c r="A77" s="512" t="s">
        <v>713</v>
      </c>
      <c r="B77" s="240" t="s">
        <v>723</v>
      </c>
      <c r="C77" s="608">
        <v>9</v>
      </c>
      <c r="D77" s="609"/>
      <c r="E77" s="313"/>
      <c r="F77" s="506" t="s">
        <v>726</v>
      </c>
    </row>
    <row r="78" spans="1:7" ht="15" customHeight="1">
      <c r="A78" s="512" t="s">
        <v>712</v>
      </c>
      <c r="B78" s="240"/>
      <c r="C78" s="608">
        <v>67.25</v>
      </c>
      <c r="D78" s="609"/>
      <c r="E78" s="313"/>
      <c r="F78" s="510" t="s">
        <v>726</v>
      </c>
    </row>
    <row r="79" spans="1:7" s="268" customFormat="1" ht="20.100000000000001" customHeight="1">
      <c r="A79" s="439" t="s">
        <v>625</v>
      </c>
      <c r="B79" s="277" t="s">
        <v>455</v>
      </c>
      <c r="C79" s="629" t="s">
        <v>389</v>
      </c>
      <c r="D79" s="630"/>
      <c r="E79" s="440" t="s">
        <v>456</v>
      </c>
      <c r="F79" s="511" t="s">
        <v>45</v>
      </c>
      <c r="G79" s="281"/>
    </row>
    <row r="80" spans="1:7" ht="15" customHeight="1">
      <c r="A80" s="418" t="s">
        <v>444</v>
      </c>
      <c r="B80" s="240" t="s">
        <v>626</v>
      </c>
      <c r="C80" s="606">
        <v>0.11</v>
      </c>
      <c r="D80" s="607"/>
      <c r="E80" s="313" t="s">
        <v>63</v>
      </c>
      <c r="F80" s="262" t="s">
        <v>513</v>
      </c>
    </row>
    <row r="81" spans="1:7" ht="15" customHeight="1">
      <c r="A81" s="418" t="s">
        <v>644</v>
      </c>
      <c r="B81" s="240"/>
      <c r="C81" s="606">
        <v>0.11</v>
      </c>
      <c r="D81" s="607"/>
      <c r="E81" s="313" t="s">
        <v>645</v>
      </c>
      <c r="F81" s="262" t="s">
        <v>513</v>
      </c>
    </row>
    <row r="82" spans="1:7" ht="15" customHeight="1">
      <c r="A82" s="418" t="s">
        <v>624</v>
      </c>
      <c r="B82" s="240" t="s">
        <v>593</v>
      </c>
      <c r="C82" s="606">
        <v>4</v>
      </c>
      <c r="D82" s="607"/>
      <c r="E82" s="313" t="s">
        <v>592</v>
      </c>
      <c r="F82" s="262" t="s">
        <v>596</v>
      </c>
    </row>
    <row r="83" spans="1:7" ht="42" customHeight="1">
      <c r="A83" s="416" t="s">
        <v>395</v>
      </c>
      <c r="B83" s="277" t="s">
        <v>445</v>
      </c>
      <c r="C83" s="282" t="s">
        <v>446</v>
      </c>
      <c r="D83" s="283" t="s">
        <v>447</v>
      </c>
      <c r="E83" s="327" t="s">
        <v>451</v>
      </c>
      <c r="F83" s="417"/>
      <c r="G83" s="180"/>
    </row>
    <row r="84" spans="1:7" ht="15" customHeight="1">
      <c r="A84" s="251" t="s">
        <v>826</v>
      </c>
      <c r="B84" s="538" t="s">
        <v>819</v>
      </c>
      <c r="C84" s="230">
        <v>27.75</v>
      </c>
      <c r="D84" s="173">
        <f t="shared" ref="D84:D93" si="0">C84*1.25</f>
        <v>34.6875</v>
      </c>
      <c r="E84" s="328"/>
      <c r="F84" s="257"/>
    </row>
    <row r="85" spans="1:7" s="236" customFormat="1" ht="24.95" customHeight="1">
      <c r="A85" s="294" t="s">
        <v>821</v>
      </c>
      <c r="B85" s="536" t="s">
        <v>822</v>
      </c>
      <c r="C85" s="235">
        <v>54.84</v>
      </c>
      <c r="D85" s="194">
        <f t="shared" si="0"/>
        <v>68.550000000000011</v>
      </c>
      <c r="E85" s="329"/>
      <c r="F85" s="259"/>
    </row>
    <row r="86" spans="1:7" s="236" customFormat="1" ht="24.95" customHeight="1">
      <c r="A86" s="294" t="s">
        <v>823</v>
      </c>
      <c r="B86" s="536" t="s">
        <v>824</v>
      </c>
      <c r="C86" s="235">
        <v>135.80000000000001</v>
      </c>
      <c r="D86" s="194">
        <f t="shared" si="0"/>
        <v>169.75</v>
      </c>
      <c r="E86" s="329"/>
      <c r="F86" s="259"/>
    </row>
    <row r="87" spans="1:7" s="236" customFormat="1" ht="24.95" customHeight="1">
      <c r="A87" s="294" t="s">
        <v>825</v>
      </c>
      <c r="B87" s="536" t="s">
        <v>824</v>
      </c>
      <c r="C87" s="235">
        <v>135.43</v>
      </c>
      <c r="D87" s="194">
        <f t="shared" si="0"/>
        <v>169.28750000000002</v>
      </c>
      <c r="E87" s="329"/>
      <c r="F87" s="259"/>
    </row>
    <row r="88" spans="1:7" s="236" customFormat="1" ht="24" customHeight="1">
      <c r="A88" s="253" t="s">
        <v>383</v>
      </c>
      <c r="B88" s="518" t="s">
        <v>785</v>
      </c>
      <c r="C88" s="235">
        <v>83.33</v>
      </c>
      <c r="D88" s="194">
        <f t="shared" si="0"/>
        <v>104.16249999999999</v>
      </c>
      <c r="E88" s="329"/>
      <c r="F88" s="259"/>
    </row>
    <row r="89" spans="1:7" s="236" customFormat="1" ht="15" customHeight="1">
      <c r="A89" s="253" t="s">
        <v>611</v>
      </c>
      <c r="B89" s="518" t="s">
        <v>612</v>
      </c>
      <c r="C89" s="235">
        <v>44.03</v>
      </c>
      <c r="D89" s="194">
        <f t="shared" si="0"/>
        <v>55.037500000000001</v>
      </c>
      <c r="E89" s="329"/>
      <c r="F89" s="259"/>
    </row>
    <row r="90" spans="1:7" s="236" customFormat="1" ht="15" customHeight="1">
      <c r="A90" s="253" t="s">
        <v>802</v>
      </c>
      <c r="B90" s="520" t="s">
        <v>613</v>
      </c>
      <c r="C90" s="235">
        <v>47.73</v>
      </c>
      <c r="D90" s="194">
        <f>C90*1.25</f>
        <v>59.662499999999994</v>
      </c>
      <c r="E90" s="329"/>
      <c r="F90" s="259"/>
    </row>
    <row r="91" spans="1:7" s="189" customFormat="1" ht="24.95" customHeight="1">
      <c r="A91" s="252" t="s">
        <v>833</v>
      </c>
      <c r="B91" s="518" t="s">
        <v>786</v>
      </c>
      <c r="C91" s="231">
        <v>45.84</v>
      </c>
      <c r="D91" s="187">
        <f t="shared" si="0"/>
        <v>57.300000000000004</v>
      </c>
      <c r="E91" s="330"/>
      <c r="F91" s="258"/>
    </row>
    <row r="92" spans="1:7" s="189" customFormat="1" ht="15" customHeight="1">
      <c r="A92" s="252" t="s">
        <v>828</v>
      </c>
      <c r="B92" s="519" t="s">
        <v>829</v>
      </c>
      <c r="C92" s="231">
        <v>29.04</v>
      </c>
      <c r="D92" s="187">
        <f>C92*1.25</f>
        <v>36.299999999999997</v>
      </c>
      <c r="E92" s="330"/>
      <c r="F92" s="258"/>
    </row>
    <row r="93" spans="1:7" s="189" customFormat="1" ht="15" customHeight="1">
      <c r="A93" s="252" t="s">
        <v>827</v>
      </c>
      <c r="B93" s="537" t="s">
        <v>832</v>
      </c>
      <c r="C93" s="231">
        <v>23.8</v>
      </c>
      <c r="D93" s="187">
        <f t="shared" si="0"/>
        <v>29.75</v>
      </c>
      <c r="E93" s="330"/>
      <c r="F93" s="258"/>
    </row>
    <row r="94" spans="1:7" s="189" customFormat="1" ht="15" customHeight="1">
      <c r="A94" s="252" t="s">
        <v>830</v>
      </c>
      <c r="B94" s="519" t="s">
        <v>831</v>
      </c>
      <c r="C94" s="231">
        <v>15.29</v>
      </c>
      <c r="D94" s="187">
        <f t="shared" ref="D94:D104" si="1">C94*1.25</f>
        <v>19.112499999999997</v>
      </c>
      <c r="E94" s="330"/>
      <c r="F94" s="258"/>
    </row>
    <row r="95" spans="1:7" s="236" customFormat="1" ht="15" customHeight="1">
      <c r="A95" s="294" t="s">
        <v>466</v>
      </c>
      <c r="B95" s="518" t="s">
        <v>612</v>
      </c>
      <c r="C95" s="235">
        <v>10.1</v>
      </c>
      <c r="D95" s="194">
        <f t="shared" si="1"/>
        <v>12.625</v>
      </c>
      <c r="E95" s="329"/>
      <c r="F95" s="259"/>
    </row>
    <row r="96" spans="1:7" s="236" customFormat="1" ht="24.95" customHeight="1">
      <c r="A96" s="294" t="s">
        <v>465</v>
      </c>
      <c r="B96" s="518" t="s">
        <v>784</v>
      </c>
      <c r="C96" s="235">
        <v>12.92</v>
      </c>
      <c r="D96" s="194">
        <f t="shared" si="1"/>
        <v>16.149999999999999</v>
      </c>
      <c r="E96" s="329"/>
      <c r="F96" s="259"/>
    </row>
    <row r="97" spans="1:6" s="236" customFormat="1" ht="24.95" customHeight="1">
      <c r="A97" s="294" t="s">
        <v>464</v>
      </c>
      <c r="B97" s="518" t="s">
        <v>785</v>
      </c>
      <c r="C97" s="235">
        <v>25.76</v>
      </c>
      <c r="D97" s="194">
        <f t="shared" si="1"/>
        <v>32.200000000000003</v>
      </c>
      <c r="E97" s="329"/>
      <c r="F97" s="259"/>
    </row>
    <row r="98" spans="1:6" s="175" customFormat="1" ht="24.95" customHeight="1">
      <c r="A98" s="483" t="s">
        <v>743</v>
      </c>
      <c r="B98" s="518" t="s">
        <v>786</v>
      </c>
      <c r="C98" s="337">
        <v>47.73</v>
      </c>
      <c r="D98" s="338">
        <f t="shared" si="1"/>
        <v>59.662499999999994</v>
      </c>
      <c r="E98" s="339"/>
      <c r="F98" s="484"/>
    </row>
    <row r="99" spans="1:6" s="175" customFormat="1" ht="24.95" customHeight="1">
      <c r="A99" s="483" t="s">
        <v>744</v>
      </c>
      <c r="B99" s="518" t="s">
        <v>788</v>
      </c>
      <c r="C99" s="491">
        <v>41.68</v>
      </c>
      <c r="D99" s="492">
        <f t="shared" si="1"/>
        <v>52.1</v>
      </c>
      <c r="E99" s="339"/>
      <c r="F99" s="484"/>
    </row>
    <row r="100" spans="1:6" s="175" customFormat="1" ht="15" customHeight="1">
      <c r="A100" s="483" t="s">
        <v>868</v>
      </c>
      <c r="B100" s="518" t="s">
        <v>768</v>
      </c>
      <c r="C100" s="489">
        <v>8</v>
      </c>
      <c r="D100" s="489">
        <f t="shared" si="1"/>
        <v>10</v>
      </c>
      <c r="E100" s="339"/>
      <c r="F100" s="484"/>
    </row>
    <row r="101" spans="1:6" s="175" customFormat="1" ht="15" customHeight="1">
      <c r="A101" s="483" t="s">
        <v>869</v>
      </c>
      <c r="B101" s="518" t="s">
        <v>660</v>
      </c>
      <c r="C101" s="489">
        <v>9.15</v>
      </c>
      <c r="D101" s="489">
        <f t="shared" si="1"/>
        <v>11.4375</v>
      </c>
      <c r="E101" s="339"/>
      <c r="F101" s="484"/>
    </row>
    <row r="102" spans="1:6" s="175" customFormat="1" ht="24" customHeight="1">
      <c r="A102" s="483" t="s">
        <v>870</v>
      </c>
      <c r="B102" s="518" t="s">
        <v>765</v>
      </c>
      <c r="C102" s="489">
        <v>11.43</v>
      </c>
      <c r="D102" s="489">
        <f t="shared" si="1"/>
        <v>14.2875</v>
      </c>
      <c r="E102" s="339"/>
      <c r="F102" s="484"/>
    </row>
    <row r="103" spans="1:6" s="175" customFormat="1" ht="24" customHeight="1">
      <c r="A103" s="483" t="s">
        <v>871</v>
      </c>
      <c r="B103" s="518" t="s">
        <v>766</v>
      </c>
      <c r="C103" s="489">
        <v>13.74</v>
      </c>
      <c r="D103" s="489">
        <f t="shared" si="1"/>
        <v>17.175000000000001</v>
      </c>
      <c r="E103" s="339"/>
      <c r="F103" s="484"/>
    </row>
    <row r="104" spans="1:6" s="175" customFormat="1" ht="24" customHeight="1">
      <c r="A104" s="483" t="s">
        <v>872</v>
      </c>
      <c r="B104" s="520" t="s">
        <v>759</v>
      </c>
      <c r="C104" s="489">
        <v>16</v>
      </c>
      <c r="D104" s="489">
        <f t="shared" si="1"/>
        <v>20</v>
      </c>
      <c r="E104" s="339"/>
      <c r="F104" s="484"/>
    </row>
    <row r="105" spans="1:6" s="175" customFormat="1" ht="24" customHeight="1">
      <c r="A105" s="483" t="s">
        <v>873</v>
      </c>
      <c r="B105" s="520" t="s">
        <v>769</v>
      </c>
      <c r="C105" s="489">
        <v>20.59</v>
      </c>
      <c r="D105" s="489">
        <f>C105*1.25</f>
        <v>25.737500000000001</v>
      </c>
      <c r="E105" s="339"/>
      <c r="F105" s="484"/>
    </row>
    <row r="106" spans="1:6" s="175" customFormat="1" ht="24" customHeight="1">
      <c r="A106" s="490" t="s">
        <v>722</v>
      </c>
      <c r="B106" s="524" t="s">
        <v>742</v>
      </c>
      <c r="C106" s="489">
        <v>14</v>
      </c>
      <c r="D106" s="489">
        <f t="shared" ref="D106:D121" si="2">C106*1.25</f>
        <v>17.5</v>
      </c>
      <c r="E106" s="339"/>
      <c r="F106" s="484"/>
    </row>
    <row r="107" spans="1:6" s="175" customFormat="1" ht="24" customHeight="1">
      <c r="A107" s="490" t="s">
        <v>774</v>
      </c>
      <c r="B107" s="525" t="s">
        <v>803</v>
      </c>
      <c r="C107" s="493">
        <v>19.41</v>
      </c>
      <c r="D107" s="494">
        <f t="shared" si="2"/>
        <v>24.262499999999999</v>
      </c>
      <c r="E107" s="339"/>
      <c r="F107" s="484"/>
    </row>
    <row r="108" spans="1:6" s="175" customFormat="1" ht="24" customHeight="1">
      <c r="A108" s="490" t="s">
        <v>804</v>
      </c>
      <c r="B108" s="525" t="s">
        <v>805</v>
      </c>
      <c r="C108" s="493">
        <v>19.48</v>
      </c>
      <c r="D108" s="494">
        <f>C108*1.25</f>
        <v>24.35</v>
      </c>
      <c r="E108" s="339"/>
      <c r="F108" s="484"/>
    </row>
    <row r="109" spans="1:6" s="175" customFormat="1" ht="24" customHeight="1">
      <c r="A109" s="490" t="s">
        <v>806</v>
      </c>
      <c r="B109" s="525" t="s">
        <v>808</v>
      </c>
      <c r="C109" s="493">
        <v>39.869999999999997</v>
      </c>
      <c r="D109" s="494">
        <f>C109*1.25</f>
        <v>49.837499999999999</v>
      </c>
      <c r="E109" s="339"/>
      <c r="F109" s="484"/>
    </row>
    <row r="110" spans="1:6" s="175" customFormat="1" ht="24" customHeight="1">
      <c r="A110" s="490" t="s">
        <v>807</v>
      </c>
      <c r="B110" s="525" t="s">
        <v>809</v>
      </c>
      <c r="C110" s="493">
        <v>28.93</v>
      </c>
      <c r="D110" s="494">
        <f>C110*1.25</f>
        <v>36.162500000000001</v>
      </c>
      <c r="E110" s="339"/>
      <c r="F110" s="484"/>
    </row>
    <row r="111" spans="1:6" s="175" customFormat="1" ht="15" customHeight="1">
      <c r="A111" s="253" t="s">
        <v>745</v>
      </c>
      <c r="B111" s="520" t="s">
        <v>613</v>
      </c>
      <c r="C111" s="235">
        <v>6.88</v>
      </c>
      <c r="D111" s="194">
        <f t="shared" si="2"/>
        <v>8.6</v>
      </c>
      <c r="E111" s="339"/>
      <c r="F111" s="484"/>
    </row>
    <row r="112" spans="1:6" s="175" customFormat="1" ht="15" customHeight="1">
      <c r="A112" s="253" t="s">
        <v>746</v>
      </c>
      <c r="B112" s="518" t="s">
        <v>612</v>
      </c>
      <c r="C112" s="235">
        <v>8</v>
      </c>
      <c r="D112" s="194">
        <f t="shared" si="2"/>
        <v>10</v>
      </c>
      <c r="E112" s="339"/>
      <c r="F112" s="484"/>
    </row>
    <row r="113" spans="1:12" s="175" customFormat="1" ht="24" customHeight="1">
      <c r="A113" s="253" t="s">
        <v>747</v>
      </c>
      <c r="B113" s="518" t="s">
        <v>784</v>
      </c>
      <c r="C113" s="235">
        <v>11.11</v>
      </c>
      <c r="D113" s="194">
        <f t="shared" si="2"/>
        <v>13.887499999999999</v>
      </c>
      <c r="E113" s="339"/>
      <c r="F113" s="484"/>
    </row>
    <row r="114" spans="1:12" s="175" customFormat="1" ht="24" customHeight="1">
      <c r="A114" s="253" t="s">
        <v>792</v>
      </c>
      <c r="B114" s="518" t="s">
        <v>785</v>
      </c>
      <c r="C114" s="235">
        <v>16.89</v>
      </c>
      <c r="D114" s="194">
        <f t="shared" si="2"/>
        <v>21.112500000000001</v>
      </c>
      <c r="E114" s="339"/>
      <c r="F114" s="484"/>
    </row>
    <row r="115" spans="1:12" s="175" customFormat="1" ht="24" customHeight="1">
      <c r="A115" s="253" t="s">
        <v>791</v>
      </c>
      <c r="B115" s="518" t="s">
        <v>786</v>
      </c>
      <c r="C115" s="235">
        <v>24.08</v>
      </c>
      <c r="D115" s="194">
        <f t="shared" si="2"/>
        <v>30.099999999999998</v>
      </c>
      <c r="E115" s="339"/>
      <c r="F115" s="484"/>
    </row>
    <row r="116" spans="1:12" s="175" customFormat="1" ht="24" customHeight="1">
      <c r="A116" s="253" t="s">
        <v>790</v>
      </c>
      <c r="B116" s="518" t="s">
        <v>787</v>
      </c>
      <c r="C116" s="235">
        <v>34.549999999999997</v>
      </c>
      <c r="D116" s="194">
        <f t="shared" si="2"/>
        <v>43.1875</v>
      </c>
      <c r="E116" s="339"/>
      <c r="F116" s="484"/>
    </row>
    <row r="117" spans="1:12" s="175" customFormat="1" ht="24" customHeight="1">
      <c r="A117" s="253" t="s">
        <v>748</v>
      </c>
      <c r="B117" s="518" t="s">
        <v>788</v>
      </c>
      <c r="C117" s="305">
        <v>35.69</v>
      </c>
      <c r="D117" s="307">
        <f t="shared" si="2"/>
        <v>44.612499999999997</v>
      </c>
      <c r="E117" s="485"/>
      <c r="F117" s="484"/>
    </row>
    <row r="118" spans="1:12" s="175" customFormat="1" ht="24" customHeight="1">
      <c r="A118" s="253" t="s">
        <v>789</v>
      </c>
      <c r="B118" s="518" t="s">
        <v>793</v>
      </c>
      <c r="C118" s="235">
        <v>23.8</v>
      </c>
      <c r="D118" s="194">
        <f>C118*1.25</f>
        <v>29.75</v>
      </c>
      <c r="E118" s="485"/>
      <c r="F118" s="503"/>
    </row>
    <row r="119" spans="1:12" s="175" customFormat="1">
      <c r="A119" s="483" t="s">
        <v>860</v>
      </c>
      <c r="B119" s="521" t="s">
        <v>764</v>
      </c>
      <c r="C119" s="489">
        <v>5.16</v>
      </c>
      <c r="D119" s="489">
        <f t="shared" si="2"/>
        <v>6.45</v>
      </c>
      <c r="E119" s="502"/>
      <c r="F119" s="503"/>
    </row>
    <row r="120" spans="1:12" s="236" customFormat="1" ht="16.5" customHeight="1">
      <c r="A120" s="483" t="s">
        <v>861</v>
      </c>
      <c r="B120" s="518" t="s">
        <v>660</v>
      </c>
      <c r="C120" s="309">
        <v>6.24</v>
      </c>
      <c r="D120" s="309">
        <f t="shared" si="2"/>
        <v>7.8000000000000007</v>
      </c>
      <c r="E120" s="504"/>
      <c r="F120" s="505"/>
    </row>
    <row r="121" spans="1:12" s="236" customFormat="1" ht="24" customHeight="1">
      <c r="A121" s="483" t="s">
        <v>862</v>
      </c>
      <c r="B121" s="518" t="s">
        <v>765</v>
      </c>
      <c r="C121" s="309">
        <v>7.5</v>
      </c>
      <c r="D121" s="309">
        <f t="shared" si="2"/>
        <v>9.375</v>
      </c>
      <c r="E121" s="504"/>
      <c r="F121" s="505"/>
    </row>
    <row r="122" spans="1:12" s="236" customFormat="1" ht="24" customHeight="1">
      <c r="A122" s="483" t="s">
        <v>863</v>
      </c>
      <c r="B122" s="518" t="s">
        <v>766</v>
      </c>
      <c r="C122" s="309">
        <v>9.44</v>
      </c>
      <c r="D122" s="309">
        <f>C122*1.25</f>
        <v>11.799999999999999</v>
      </c>
      <c r="E122" s="504"/>
      <c r="F122" s="505"/>
    </row>
    <row r="123" spans="1:12" s="236" customFormat="1" ht="24" customHeight="1">
      <c r="A123" s="483" t="s">
        <v>864</v>
      </c>
      <c r="B123" s="518" t="s">
        <v>661</v>
      </c>
      <c r="C123" s="309">
        <v>11.05</v>
      </c>
      <c r="D123" s="309">
        <f>C123*1.25</f>
        <v>13.8125</v>
      </c>
      <c r="E123" s="504"/>
      <c r="F123" s="505"/>
    </row>
    <row r="124" spans="1:12" s="236" customFormat="1" ht="24.6" customHeight="1">
      <c r="A124" s="483" t="s">
        <v>865</v>
      </c>
      <c r="B124" s="518" t="s">
        <v>767</v>
      </c>
      <c r="C124" s="309">
        <v>15</v>
      </c>
      <c r="D124" s="309">
        <f>C124*1.25</f>
        <v>18.75</v>
      </c>
      <c r="E124" s="504"/>
      <c r="F124" s="505"/>
    </row>
    <row r="125" spans="1:12" s="236" customFormat="1" ht="24.6" customHeight="1">
      <c r="A125" s="253" t="s">
        <v>756</v>
      </c>
      <c r="B125" s="522" t="s">
        <v>741</v>
      </c>
      <c r="C125" s="486">
        <v>17.28</v>
      </c>
      <c r="D125" s="487">
        <f t="shared" ref="D125:D140" si="3">C125*1.25</f>
        <v>21.6</v>
      </c>
      <c r="E125" s="488"/>
      <c r="F125" s="259"/>
    </row>
    <row r="126" spans="1:12" s="236" customFormat="1" ht="24.6" customHeight="1" thickBot="1">
      <c r="A126" s="253" t="s">
        <v>755</v>
      </c>
      <c r="B126" s="518" t="s">
        <v>740</v>
      </c>
      <c r="C126" s="235">
        <v>25.03</v>
      </c>
      <c r="D126" s="194">
        <f t="shared" si="3"/>
        <v>31.287500000000001</v>
      </c>
      <c r="E126" s="329"/>
      <c r="F126" s="259"/>
      <c r="L126" s="515">
        <v>67593.62</v>
      </c>
    </row>
    <row r="127" spans="1:12" s="236" customFormat="1" ht="24.6" customHeight="1" thickBot="1">
      <c r="A127" s="253" t="s">
        <v>754</v>
      </c>
      <c r="B127" s="518" t="s">
        <v>770</v>
      </c>
      <c r="C127" s="235">
        <v>36.950000000000003</v>
      </c>
      <c r="D127" s="194">
        <f t="shared" si="3"/>
        <v>46.1875</v>
      </c>
      <c r="E127" s="329"/>
      <c r="F127" s="259"/>
      <c r="L127" s="516" t="s">
        <v>735</v>
      </c>
    </row>
    <row r="128" spans="1:12" s="236" customFormat="1" ht="24.6" customHeight="1" thickBot="1">
      <c r="A128" s="253" t="s">
        <v>753</v>
      </c>
      <c r="B128" s="518" t="s">
        <v>771</v>
      </c>
      <c r="C128" s="235">
        <v>43.18</v>
      </c>
      <c r="D128" s="194">
        <f t="shared" si="3"/>
        <v>53.975000000000001</v>
      </c>
      <c r="E128" s="329"/>
      <c r="F128" s="259"/>
      <c r="L128" s="516" t="s">
        <v>736</v>
      </c>
    </row>
    <row r="129" spans="1:12" s="236" customFormat="1" ht="24.6" customHeight="1" thickBot="1">
      <c r="A129" s="253" t="s">
        <v>752</v>
      </c>
      <c r="B129" s="518" t="s">
        <v>772</v>
      </c>
      <c r="C129" s="235">
        <v>44.39</v>
      </c>
      <c r="D129" s="194">
        <f t="shared" si="3"/>
        <v>55.487499999999997</v>
      </c>
      <c r="E129" s="329"/>
      <c r="F129" s="259"/>
      <c r="L129" s="516" t="s">
        <v>737</v>
      </c>
    </row>
    <row r="130" spans="1:12" s="236" customFormat="1" ht="24.6" customHeight="1" thickBot="1">
      <c r="A130" s="483" t="s">
        <v>775</v>
      </c>
      <c r="B130" s="522" t="s">
        <v>773</v>
      </c>
      <c r="C130" s="486">
        <v>18.739999999999998</v>
      </c>
      <c r="D130" s="487">
        <f t="shared" ref="D130:D135" si="4">C130*1.25</f>
        <v>23.424999999999997</v>
      </c>
      <c r="E130" s="329"/>
      <c r="F130" s="259"/>
      <c r="L130" s="516"/>
    </row>
    <row r="131" spans="1:12" s="236" customFormat="1" ht="24.6" customHeight="1" thickBot="1">
      <c r="A131" s="501" t="s">
        <v>776</v>
      </c>
      <c r="B131" s="522" t="s">
        <v>777</v>
      </c>
      <c r="C131" s="486">
        <v>27.9</v>
      </c>
      <c r="D131" s="487">
        <f>C131*1.25</f>
        <v>34.875</v>
      </c>
      <c r="E131" s="329"/>
      <c r="F131" s="259"/>
      <c r="L131" s="516"/>
    </row>
    <row r="132" spans="1:12" s="236" customFormat="1" ht="24.6" customHeight="1" thickBot="1">
      <c r="A132" s="501" t="s">
        <v>778</v>
      </c>
      <c r="B132" s="522" t="s">
        <v>779</v>
      </c>
      <c r="C132" s="235">
        <v>28.52</v>
      </c>
      <c r="D132" s="194">
        <f t="shared" si="4"/>
        <v>35.65</v>
      </c>
      <c r="E132" s="329"/>
      <c r="F132" s="259"/>
      <c r="L132" s="516"/>
    </row>
    <row r="133" spans="1:12" s="236" customFormat="1" ht="24.6" customHeight="1" thickBot="1">
      <c r="A133" s="501" t="s">
        <v>780</v>
      </c>
      <c r="B133" s="522" t="s">
        <v>781</v>
      </c>
      <c r="C133" s="235">
        <v>40.17</v>
      </c>
      <c r="D133" s="194">
        <f t="shared" si="4"/>
        <v>50.212500000000006</v>
      </c>
      <c r="E133" s="329"/>
      <c r="F133" s="259"/>
      <c r="L133" s="516"/>
    </row>
    <row r="134" spans="1:12" s="236" customFormat="1" ht="24.6" customHeight="1" thickBot="1">
      <c r="A134" s="501" t="s">
        <v>866</v>
      </c>
      <c r="B134" s="518" t="s">
        <v>782</v>
      </c>
      <c r="C134" s="235">
        <v>42.29</v>
      </c>
      <c r="D134" s="194">
        <f t="shared" si="4"/>
        <v>52.862499999999997</v>
      </c>
      <c r="E134" s="329"/>
      <c r="F134" s="259"/>
      <c r="L134" s="516"/>
    </row>
    <row r="135" spans="1:12" s="236" customFormat="1" ht="24.6" customHeight="1" thickBot="1">
      <c r="A135" s="501" t="s">
        <v>867</v>
      </c>
      <c r="B135" s="518" t="s">
        <v>783</v>
      </c>
      <c r="C135" s="235">
        <v>33.47</v>
      </c>
      <c r="D135" s="194">
        <f t="shared" si="4"/>
        <v>41.837499999999999</v>
      </c>
      <c r="E135" s="329"/>
      <c r="F135" s="259"/>
      <c r="L135" s="516"/>
    </row>
    <row r="136" spans="1:12" s="236" customFormat="1" ht="24" customHeight="1" thickBot="1">
      <c r="A136" s="483" t="s">
        <v>751</v>
      </c>
      <c r="B136" s="527" t="s">
        <v>757</v>
      </c>
      <c r="C136" s="235"/>
      <c r="D136" s="194"/>
      <c r="E136" s="329"/>
      <c r="F136" s="259"/>
      <c r="L136" s="516">
        <v>273.36</v>
      </c>
    </row>
    <row r="137" spans="1:12" s="236" customFormat="1" ht="15" customHeight="1" thickBot="1">
      <c r="A137" s="483" t="s">
        <v>750</v>
      </c>
      <c r="B137" s="518" t="s">
        <v>794</v>
      </c>
      <c r="C137" s="337">
        <v>54.19</v>
      </c>
      <c r="D137" s="338">
        <f t="shared" si="3"/>
        <v>67.737499999999997</v>
      </c>
      <c r="E137" s="329"/>
      <c r="F137" s="259"/>
      <c r="L137" s="516" t="s">
        <v>738</v>
      </c>
    </row>
    <row r="138" spans="1:12" s="236" customFormat="1" ht="15" customHeight="1" thickBot="1">
      <c r="A138" s="253" t="s">
        <v>749</v>
      </c>
      <c r="B138" s="518" t="s">
        <v>795</v>
      </c>
      <c r="C138" s="235">
        <v>71.510000000000005</v>
      </c>
      <c r="D138" s="194">
        <f t="shared" si="3"/>
        <v>89.387500000000003</v>
      </c>
      <c r="E138" s="329"/>
      <c r="F138" s="259"/>
      <c r="L138" s="516" t="s">
        <v>739</v>
      </c>
    </row>
    <row r="139" spans="1:12" s="236" customFormat="1" ht="15" customHeight="1" thickBot="1">
      <c r="A139" s="253" t="s">
        <v>796</v>
      </c>
      <c r="B139" s="518" t="s">
        <v>797</v>
      </c>
      <c r="C139" s="235">
        <v>76.599999999999994</v>
      </c>
      <c r="D139" s="194">
        <f t="shared" si="3"/>
        <v>95.75</v>
      </c>
      <c r="E139" s="329"/>
      <c r="F139" s="259"/>
      <c r="L139" s="516">
        <v>200</v>
      </c>
    </row>
    <row r="140" spans="1:12" s="236" customFormat="1" ht="24" customHeight="1" thickBot="1">
      <c r="A140" s="253" t="s">
        <v>798</v>
      </c>
      <c r="B140" s="518" t="s">
        <v>799</v>
      </c>
      <c r="C140" s="235">
        <v>55.38</v>
      </c>
      <c r="D140" s="194">
        <f t="shared" si="3"/>
        <v>69.225000000000009</v>
      </c>
      <c r="E140" s="329"/>
      <c r="F140" s="259"/>
      <c r="L140" s="516">
        <v>160</v>
      </c>
    </row>
    <row r="141" spans="1:12" s="236" customFormat="1" ht="15" customHeight="1" thickBot="1">
      <c r="A141" s="253" t="s">
        <v>817</v>
      </c>
      <c r="C141" s="235">
        <v>33.39</v>
      </c>
      <c r="D141" s="194">
        <f t="shared" ref="D141:D148" si="5">C141*1.25</f>
        <v>41.737499999999997</v>
      </c>
      <c r="E141" s="329"/>
      <c r="F141" s="259"/>
      <c r="L141" s="516">
        <v>480</v>
      </c>
    </row>
    <row r="142" spans="1:12" s="236" customFormat="1" ht="15" customHeight="1">
      <c r="A142" s="431" t="s">
        <v>800</v>
      </c>
      <c r="B142" s="245" t="s">
        <v>801</v>
      </c>
      <c r="C142" s="234">
        <v>5.36</v>
      </c>
      <c r="D142" s="207">
        <f t="shared" si="5"/>
        <v>6.7</v>
      </c>
      <c r="E142" s="329"/>
      <c r="F142" s="259"/>
      <c r="L142" s="526"/>
    </row>
    <row r="143" spans="1:12" s="236" customFormat="1" ht="15" customHeight="1">
      <c r="A143" s="253" t="s">
        <v>402</v>
      </c>
      <c r="B143" s="244" t="s">
        <v>430</v>
      </c>
      <c r="C143" s="235">
        <v>3.23</v>
      </c>
      <c r="D143" s="194">
        <f t="shared" si="5"/>
        <v>4.0374999999999996</v>
      </c>
      <c r="E143" s="329"/>
      <c r="F143" s="259"/>
      <c r="L143" s="517">
        <f>SUM(L125:L141)</f>
        <v>68706.98</v>
      </c>
    </row>
    <row r="144" spans="1:12" s="236" customFormat="1" ht="15" customHeight="1">
      <c r="A144" s="253" t="s">
        <v>390</v>
      </c>
      <c r="B144" s="244" t="s">
        <v>431</v>
      </c>
      <c r="C144" s="235">
        <v>4.5199999999999996</v>
      </c>
      <c r="D144" s="194">
        <f t="shared" si="5"/>
        <v>5.6499999999999995</v>
      </c>
      <c r="E144" s="329"/>
      <c r="F144" s="259"/>
    </row>
    <row r="145" spans="1:6" s="236" customFormat="1" ht="15" customHeight="1">
      <c r="A145" s="253" t="s">
        <v>403</v>
      </c>
      <c r="B145" s="244" t="s">
        <v>431</v>
      </c>
      <c r="C145" s="305">
        <v>4.9000000000000004</v>
      </c>
      <c r="D145" s="194">
        <f t="shared" si="5"/>
        <v>6.125</v>
      </c>
      <c r="E145" s="329"/>
      <c r="F145" s="259"/>
    </row>
    <row r="146" spans="1:6" s="236" customFormat="1" ht="15" customHeight="1">
      <c r="A146" s="253" t="s">
        <v>391</v>
      </c>
      <c r="B146" s="244" t="s">
        <v>432</v>
      </c>
      <c r="C146" s="306">
        <v>5.15</v>
      </c>
      <c r="D146" s="307">
        <f t="shared" si="5"/>
        <v>6.4375</v>
      </c>
      <c r="E146" s="331"/>
      <c r="F146" s="259"/>
    </row>
    <row r="147" spans="1:6" s="236" customFormat="1" ht="15" customHeight="1">
      <c r="A147" s="253" t="s">
        <v>525</v>
      </c>
      <c r="B147" s="244" t="s">
        <v>432</v>
      </c>
      <c r="C147" s="306">
        <v>9.6199999999999992</v>
      </c>
      <c r="D147" s="307">
        <f t="shared" si="5"/>
        <v>12.024999999999999</v>
      </c>
      <c r="E147" s="331"/>
      <c r="F147" s="259"/>
    </row>
    <row r="148" spans="1:6" s="236" customFormat="1" ht="15" customHeight="1">
      <c r="A148" s="253" t="s">
        <v>526</v>
      </c>
      <c r="B148" s="244" t="s">
        <v>433</v>
      </c>
      <c r="C148" s="308">
        <v>10.89</v>
      </c>
      <c r="D148" s="309">
        <f t="shared" si="5"/>
        <v>13.612500000000001</v>
      </c>
      <c r="E148" s="329"/>
      <c r="F148" s="259"/>
    </row>
    <row r="149" spans="1:6" ht="42" customHeight="1">
      <c r="A149" s="441" t="s">
        <v>396</v>
      </c>
      <c r="B149" s="277" t="s">
        <v>445</v>
      </c>
      <c r="C149" s="442" t="s">
        <v>446</v>
      </c>
      <c r="D149" s="443" t="s">
        <v>447</v>
      </c>
      <c r="E149" s="327" t="s">
        <v>451</v>
      </c>
      <c r="F149" s="260"/>
    </row>
    <row r="150" spans="1:6" s="197" customFormat="1" ht="15" customHeight="1">
      <c r="A150" s="531" t="s">
        <v>820</v>
      </c>
      <c r="B150" s="532" t="s">
        <v>734</v>
      </c>
      <c r="C150" s="207">
        <v>20.16</v>
      </c>
      <c r="D150" s="207">
        <f>C150*1.25</f>
        <v>25.2</v>
      </c>
      <c r="E150" s="426"/>
      <c r="F150" s="261"/>
    </row>
    <row r="151" spans="1:6" s="197" customFormat="1" ht="15" customHeight="1">
      <c r="A151" s="533" t="s">
        <v>658</v>
      </c>
      <c r="B151" s="534" t="s">
        <v>810</v>
      </c>
      <c r="C151" s="444">
        <v>26.96</v>
      </c>
      <c r="D151" s="450">
        <f>C151*1.25</f>
        <v>33.700000000000003</v>
      </c>
      <c r="E151" s="426"/>
      <c r="F151" s="261"/>
    </row>
    <row r="152" spans="1:6" s="197" customFormat="1" ht="15" customHeight="1">
      <c r="A152" s="533" t="s">
        <v>818</v>
      </c>
      <c r="B152" s="534" t="s">
        <v>721</v>
      </c>
      <c r="C152" s="444">
        <v>26.77</v>
      </c>
      <c r="D152" s="450">
        <f>C152*1.25</f>
        <v>33.462499999999999</v>
      </c>
      <c r="E152" s="426"/>
      <c r="F152" s="261"/>
    </row>
    <row r="153" spans="1:6" s="197" customFormat="1" ht="15" customHeight="1">
      <c r="A153" s="224" t="s">
        <v>505</v>
      </c>
      <c r="B153" s="445" t="s">
        <v>482</v>
      </c>
      <c r="C153" s="231">
        <v>44.68</v>
      </c>
      <c r="D153" s="187">
        <f>C153*1.25</f>
        <v>55.85</v>
      </c>
      <c r="E153" s="332"/>
      <c r="F153" s="261"/>
    </row>
    <row r="154" spans="1:6" s="541" customFormat="1" ht="15" customHeight="1">
      <c r="A154" s="224" t="s">
        <v>506</v>
      </c>
      <c r="B154" s="550" t="s">
        <v>811</v>
      </c>
      <c r="C154" s="231">
        <v>72.3</v>
      </c>
      <c r="D154" s="187">
        <f t="shared" ref="D154:D201" si="6">C154*1.25</f>
        <v>90.375</v>
      </c>
      <c r="E154" s="539"/>
      <c r="F154" s="540"/>
    </row>
    <row r="155" spans="1:6" s="541" customFormat="1" ht="15" customHeight="1">
      <c r="A155" s="224" t="s">
        <v>507</v>
      </c>
      <c r="B155" s="551" t="s">
        <v>485</v>
      </c>
      <c r="C155" s="232">
        <v>64.5</v>
      </c>
      <c r="D155" s="207">
        <f t="shared" si="6"/>
        <v>80.625</v>
      </c>
      <c r="E155" s="539"/>
      <c r="F155" s="540"/>
    </row>
    <row r="156" spans="1:6" s="197" customFormat="1" ht="15" customHeight="1">
      <c r="A156" s="224" t="s">
        <v>384</v>
      </c>
      <c r="B156" s="446" t="s">
        <v>484</v>
      </c>
      <c r="C156" s="232">
        <v>75.14</v>
      </c>
      <c r="D156" s="207">
        <f t="shared" si="6"/>
        <v>93.924999999999997</v>
      </c>
      <c r="E156" s="332"/>
      <c r="F156" s="261"/>
    </row>
    <row r="157" spans="1:6" s="197" customFormat="1" ht="15" customHeight="1">
      <c r="A157" s="224" t="s">
        <v>385</v>
      </c>
      <c r="B157" s="447" t="s">
        <v>483</v>
      </c>
      <c r="C157" s="232">
        <v>98.21</v>
      </c>
      <c r="D157" s="207">
        <f t="shared" si="6"/>
        <v>122.76249999999999</v>
      </c>
      <c r="E157" s="332"/>
      <c r="F157" s="261"/>
    </row>
    <row r="158" spans="1:6" s="197" customFormat="1" ht="15" customHeight="1">
      <c r="A158" s="224" t="s">
        <v>64</v>
      </c>
      <c r="B158" s="448" t="s">
        <v>477</v>
      </c>
      <c r="C158" s="232">
        <v>116.41</v>
      </c>
      <c r="D158" s="207">
        <f t="shared" ref="D158:D167" si="7">C158*1.25</f>
        <v>145.51249999999999</v>
      </c>
      <c r="E158" s="332"/>
      <c r="F158" s="261"/>
    </row>
    <row r="159" spans="1:6" s="197" customFormat="1" ht="15" customHeight="1">
      <c r="A159" s="224" t="s">
        <v>508</v>
      </c>
      <c r="B159" s="449" t="s">
        <v>474</v>
      </c>
      <c r="C159" s="232">
        <v>111.77</v>
      </c>
      <c r="D159" s="207">
        <f t="shared" si="7"/>
        <v>139.71250000000001</v>
      </c>
      <c r="E159" s="332"/>
      <c r="F159" s="261"/>
    </row>
    <row r="160" spans="1:6" s="197" customFormat="1" ht="15" customHeight="1">
      <c r="A160" s="451" t="s">
        <v>627</v>
      </c>
      <c r="B160" s="449" t="s">
        <v>614</v>
      </c>
      <c r="C160" s="232">
        <v>184.06</v>
      </c>
      <c r="D160" s="207">
        <f t="shared" si="7"/>
        <v>230.07499999999999</v>
      </c>
      <c r="E160" s="332"/>
      <c r="F160" s="261"/>
    </row>
    <row r="161" spans="1:6" s="197" customFormat="1" ht="15" customHeight="1">
      <c r="A161" s="451" t="s">
        <v>659</v>
      </c>
      <c r="B161" s="427" t="s">
        <v>586</v>
      </c>
      <c r="C161" s="232">
        <v>196.33</v>
      </c>
      <c r="D161" s="207">
        <f t="shared" si="7"/>
        <v>245.41250000000002</v>
      </c>
      <c r="E161" s="332"/>
      <c r="F161" s="261"/>
    </row>
    <row r="162" spans="1:6" s="197" customFormat="1" ht="15" customHeight="1">
      <c r="A162" s="224" t="s">
        <v>859</v>
      </c>
      <c r="B162" s="587" t="s">
        <v>733</v>
      </c>
      <c r="C162" s="232">
        <v>58.09</v>
      </c>
      <c r="D162" s="207">
        <f t="shared" si="7"/>
        <v>72.612500000000011</v>
      </c>
      <c r="E162" s="332"/>
      <c r="F162" s="261"/>
    </row>
    <row r="163" spans="1:6" s="197" customFormat="1" ht="15" customHeight="1">
      <c r="A163" s="223" t="s">
        <v>813</v>
      </c>
      <c r="B163" s="427" t="s">
        <v>733</v>
      </c>
      <c r="C163" s="232">
        <v>64.75</v>
      </c>
      <c r="D163" s="207">
        <f>C163*1.25</f>
        <v>80.9375</v>
      </c>
      <c r="E163" s="332"/>
      <c r="F163" s="261"/>
    </row>
    <row r="164" spans="1:6" s="197" customFormat="1" ht="15" customHeight="1">
      <c r="A164" s="451" t="s">
        <v>858</v>
      </c>
      <c r="B164" s="427" t="s">
        <v>732</v>
      </c>
      <c r="C164" s="232">
        <v>81.31</v>
      </c>
      <c r="D164" s="207">
        <f t="shared" si="7"/>
        <v>101.6375</v>
      </c>
      <c r="E164" s="332"/>
      <c r="F164" s="261"/>
    </row>
    <row r="165" spans="1:6" s="197" customFormat="1" ht="15" customHeight="1">
      <c r="A165" s="223" t="s">
        <v>814</v>
      </c>
      <c r="B165" s="427" t="s">
        <v>732</v>
      </c>
      <c r="C165" s="232">
        <v>86.98</v>
      </c>
      <c r="D165" s="207">
        <f>C165*1.25</f>
        <v>108.72500000000001</v>
      </c>
      <c r="E165" s="332"/>
      <c r="F165" s="261"/>
    </row>
    <row r="166" spans="1:6" s="197" customFormat="1" ht="15" customHeight="1">
      <c r="A166" s="451" t="s">
        <v>857</v>
      </c>
      <c r="B166" s="427" t="s">
        <v>731</v>
      </c>
      <c r="C166" s="232">
        <v>89.35</v>
      </c>
      <c r="D166" s="207">
        <f t="shared" si="7"/>
        <v>111.6875</v>
      </c>
      <c r="E166" s="332"/>
      <c r="F166" s="261"/>
    </row>
    <row r="167" spans="1:6" s="197" customFormat="1" ht="15" customHeight="1">
      <c r="A167" s="451" t="s">
        <v>856</v>
      </c>
      <c r="B167" s="427" t="s">
        <v>717</v>
      </c>
      <c r="C167" s="232">
        <v>134</v>
      </c>
      <c r="D167" s="207">
        <f t="shared" si="7"/>
        <v>167.5</v>
      </c>
      <c r="E167" s="332"/>
      <c r="F167" s="261"/>
    </row>
    <row r="168" spans="1:6" s="197" customFormat="1" ht="15" customHeight="1">
      <c r="A168" s="451" t="s">
        <v>855</v>
      </c>
      <c r="B168" s="427" t="s">
        <v>718</v>
      </c>
      <c r="C168" s="232">
        <v>178.71</v>
      </c>
      <c r="D168" s="207">
        <f t="shared" si="6"/>
        <v>223.38750000000002</v>
      </c>
      <c r="E168" s="332"/>
      <c r="F168" s="261"/>
    </row>
    <row r="169" spans="1:6" s="175" customFormat="1" ht="15" customHeight="1">
      <c r="A169" s="336" t="s">
        <v>286</v>
      </c>
      <c r="B169" s="293" t="s">
        <v>478</v>
      </c>
      <c r="C169" s="337">
        <v>140.65</v>
      </c>
      <c r="D169" s="338">
        <f t="shared" si="6"/>
        <v>175.8125</v>
      </c>
      <c r="E169" s="339"/>
      <c r="F169" s="340"/>
    </row>
    <row r="170" spans="1:6" s="197" customFormat="1" ht="15" customHeight="1">
      <c r="A170" s="224" t="s">
        <v>509</v>
      </c>
      <c r="B170" s="245" t="s">
        <v>478</v>
      </c>
      <c r="C170" s="232">
        <v>156.87</v>
      </c>
      <c r="D170" s="207">
        <f t="shared" si="6"/>
        <v>196.08750000000001</v>
      </c>
      <c r="E170" s="332"/>
      <c r="F170" s="287"/>
    </row>
    <row r="171" spans="1:6" s="197" customFormat="1" ht="15" customHeight="1">
      <c r="A171" s="224" t="s">
        <v>762</v>
      </c>
      <c r="B171" s="245" t="s">
        <v>478</v>
      </c>
      <c r="C171" s="232">
        <v>200.28</v>
      </c>
      <c r="D171" s="207">
        <f t="shared" si="6"/>
        <v>250.35</v>
      </c>
      <c r="E171" s="332"/>
      <c r="F171" s="287"/>
    </row>
    <row r="172" spans="1:6" s="197" customFormat="1" ht="15" customHeight="1">
      <c r="A172" s="224" t="s">
        <v>386</v>
      </c>
      <c r="B172" s="245" t="s">
        <v>479</v>
      </c>
      <c r="C172" s="232">
        <v>161.47</v>
      </c>
      <c r="D172" s="207">
        <f t="shared" si="6"/>
        <v>201.83750000000001</v>
      </c>
      <c r="E172" s="332"/>
      <c r="F172" s="429"/>
    </row>
    <row r="173" spans="1:6" s="197" customFormat="1" ht="15" customHeight="1">
      <c r="A173" s="224" t="s">
        <v>510</v>
      </c>
      <c r="B173" s="245" t="s">
        <v>480</v>
      </c>
      <c r="C173" s="232">
        <v>189.9</v>
      </c>
      <c r="D173" s="207">
        <f t="shared" si="6"/>
        <v>237.375</v>
      </c>
      <c r="E173" s="332"/>
      <c r="F173" s="287"/>
    </row>
    <row r="174" spans="1:6" s="197" customFormat="1" ht="15" customHeight="1">
      <c r="A174" s="224" t="s">
        <v>763</v>
      </c>
      <c r="B174" s="245" t="s">
        <v>480</v>
      </c>
      <c r="C174" s="232">
        <v>256.77999999999997</v>
      </c>
      <c r="D174" s="207">
        <f t="shared" si="6"/>
        <v>320.97499999999997</v>
      </c>
      <c r="E174" s="332"/>
      <c r="F174" s="287"/>
    </row>
    <row r="175" spans="1:6" s="197" customFormat="1" ht="15" customHeight="1">
      <c r="A175" s="224" t="s">
        <v>511</v>
      </c>
      <c r="B175" s="245" t="s">
        <v>481</v>
      </c>
      <c r="C175" s="232">
        <v>244.21</v>
      </c>
      <c r="D175" s="207">
        <f t="shared" si="6"/>
        <v>305.26249999999999</v>
      </c>
      <c r="E175" s="332"/>
      <c r="F175" s="430"/>
    </row>
    <row r="176" spans="1:6" s="197" customFormat="1" ht="15" customHeight="1">
      <c r="A176" s="224" t="s">
        <v>524</v>
      </c>
      <c r="B176" s="293" t="s">
        <v>587</v>
      </c>
      <c r="C176" s="232">
        <v>320.38</v>
      </c>
      <c r="D176" s="207">
        <f t="shared" si="6"/>
        <v>400.47500000000002</v>
      </c>
      <c r="E176" s="332"/>
      <c r="F176" s="287"/>
    </row>
    <row r="177" spans="1:6" s="175" customFormat="1" ht="15" customHeight="1">
      <c r="A177" s="336" t="s">
        <v>836</v>
      </c>
      <c r="B177" s="293" t="s">
        <v>480</v>
      </c>
      <c r="C177" s="337">
        <v>109.47</v>
      </c>
      <c r="D177" s="338">
        <f>C177*1.25</f>
        <v>136.83750000000001</v>
      </c>
      <c r="E177" s="339"/>
      <c r="F177" s="514"/>
    </row>
    <row r="178" spans="1:6" s="175" customFormat="1" ht="15" customHeight="1">
      <c r="A178" s="336" t="s">
        <v>837</v>
      </c>
      <c r="B178" s="293" t="s">
        <v>480</v>
      </c>
      <c r="C178" s="337">
        <v>101.76</v>
      </c>
      <c r="D178" s="338">
        <f>C178*1.25</f>
        <v>127.2</v>
      </c>
      <c r="E178" s="339"/>
      <c r="F178" s="514"/>
    </row>
    <row r="179" spans="1:6" s="197" customFormat="1" ht="15" customHeight="1">
      <c r="A179" s="224" t="s">
        <v>835</v>
      </c>
      <c r="B179" s="497" t="s">
        <v>838</v>
      </c>
      <c r="C179" s="232">
        <v>122.58</v>
      </c>
      <c r="D179" s="207">
        <f>C179*1.25</f>
        <v>153.22499999999999</v>
      </c>
      <c r="E179" s="332"/>
      <c r="F179" s="287"/>
    </row>
    <row r="180" spans="1:6" s="197" customFormat="1" ht="15" customHeight="1">
      <c r="A180" s="224" t="s">
        <v>834</v>
      </c>
      <c r="B180" s="245" t="s">
        <v>480</v>
      </c>
      <c r="C180" s="232">
        <v>130.1</v>
      </c>
      <c r="D180" s="207">
        <f>C180*1.25</f>
        <v>162.625</v>
      </c>
      <c r="E180" s="332"/>
      <c r="F180" s="287"/>
    </row>
    <row r="181" spans="1:6" s="175" customFormat="1" ht="15" customHeight="1">
      <c r="A181" s="336" t="s">
        <v>404</v>
      </c>
      <c r="B181" s="293" t="s">
        <v>475</v>
      </c>
      <c r="C181" s="337">
        <v>19.420000000000002</v>
      </c>
      <c r="D181" s="338">
        <f t="shared" si="6"/>
        <v>24.275000000000002</v>
      </c>
      <c r="E181" s="339"/>
      <c r="F181" s="341"/>
    </row>
    <row r="182" spans="1:6" s="197" customFormat="1" ht="15" customHeight="1">
      <c r="A182" s="224" t="s">
        <v>467</v>
      </c>
      <c r="B182" s="245" t="s">
        <v>476</v>
      </c>
      <c r="C182" s="232">
        <v>16.96</v>
      </c>
      <c r="D182" s="207">
        <f t="shared" si="6"/>
        <v>21.200000000000003</v>
      </c>
      <c r="E182" s="332"/>
      <c r="F182" s="287"/>
    </row>
    <row r="183" spans="1:6" s="197" customFormat="1" ht="15" customHeight="1">
      <c r="A183" s="224" t="s">
        <v>468</v>
      </c>
      <c r="B183" s="245" t="s">
        <v>474</v>
      </c>
      <c r="C183" s="232">
        <v>19.68</v>
      </c>
      <c r="D183" s="207">
        <f t="shared" si="6"/>
        <v>24.6</v>
      </c>
      <c r="E183" s="332"/>
      <c r="F183" s="287"/>
    </row>
    <row r="184" spans="1:6" s="197" customFormat="1" ht="15" customHeight="1">
      <c r="A184" s="223" t="s">
        <v>854</v>
      </c>
      <c r="B184" s="245" t="s">
        <v>812</v>
      </c>
      <c r="C184" s="232">
        <v>26.76</v>
      </c>
      <c r="D184" s="207">
        <f>C184*1.25</f>
        <v>33.450000000000003</v>
      </c>
      <c r="E184" s="332"/>
      <c r="F184" s="287"/>
    </row>
    <row r="185" spans="1:6" s="197" customFormat="1" ht="15" customHeight="1">
      <c r="A185" s="224" t="s">
        <v>471</v>
      </c>
      <c r="B185" s="500" t="s">
        <v>472</v>
      </c>
      <c r="C185" s="232">
        <v>31.2</v>
      </c>
      <c r="D185" s="207">
        <f>C185*1.25</f>
        <v>39</v>
      </c>
      <c r="E185" s="332"/>
      <c r="F185" s="287"/>
    </row>
    <row r="186" spans="1:6" s="197" customFormat="1" ht="15" customHeight="1">
      <c r="A186" s="224" t="s">
        <v>470</v>
      </c>
      <c r="B186" s="498" t="s">
        <v>473</v>
      </c>
      <c r="C186" s="232">
        <v>76.69</v>
      </c>
      <c r="D186" s="207">
        <f>C186*1.25</f>
        <v>95.862499999999997</v>
      </c>
      <c r="E186" s="332"/>
      <c r="F186" s="287"/>
    </row>
    <row r="187" spans="1:6" s="197" customFormat="1" ht="15" customHeight="1">
      <c r="A187" s="224" t="s">
        <v>515</v>
      </c>
      <c r="B187" s="245" t="s">
        <v>429</v>
      </c>
      <c r="C187" s="232">
        <v>5.3</v>
      </c>
      <c r="D187" s="207">
        <f t="shared" si="6"/>
        <v>6.625</v>
      </c>
      <c r="E187" s="332"/>
      <c r="F187" s="287"/>
    </row>
    <row r="188" spans="1:6" s="197" customFormat="1" ht="15" customHeight="1">
      <c r="A188" s="224" t="s">
        <v>516</v>
      </c>
      <c r="B188" s="245" t="s">
        <v>426</v>
      </c>
      <c r="C188" s="232">
        <v>4.92</v>
      </c>
      <c r="D188" s="207">
        <f t="shared" si="6"/>
        <v>6.15</v>
      </c>
      <c r="E188" s="333"/>
      <c r="F188" s="286"/>
    </row>
    <row r="189" spans="1:6" s="197" customFormat="1" ht="15" customHeight="1">
      <c r="A189" s="224" t="s">
        <v>517</v>
      </c>
      <c r="B189" s="245" t="s">
        <v>422</v>
      </c>
      <c r="C189" s="232">
        <v>6.5</v>
      </c>
      <c r="D189" s="207">
        <f>C189*1.25</f>
        <v>8.125</v>
      </c>
      <c r="E189" s="333"/>
      <c r="F189" s="286"/>
    </row>
    <row r="190" spans="1:6" s="197" customFormat="1" ht="15" customHeight="1">
      <c r="A190" s="224" t="s">
        <v>518</v>
      </c>
      <c r="B190" s="245" t="s">
        <v>422</v>
      </c>
      <c r="C190" s="232">
        <v>6.3</v>
      </c>
      <c r="D190" s="207">
        <f t="shared" si="6"/>
        <v>7.875</v>
      </c>
      <c r="E190" s="333"/>
      <c r="F190" s="261"/>
    </row>
    <row r="191" spans="1:6" s="197" customFormat="1" ht="15" customHeight="1">
      <c r="A191" s="224" t="s">
        <v>519</v>
      </c>
      <c r="B191" s="245" t="s">
        <v>431</v>
      </c>
      <c r="C191" s="232">
        <v>6.5</v>
      </c>
      <c r="D191" s="207">
        <f>C191*1.25</f>
        <v>8.125</v>
      </c>
      <c r="E191" s="333"/>
      <c r="F191" s="261"/>
    </row>
    <row r="192" spans="1:6" s="197" customFormat="1" ht="15" customHeight="1">
      <c r="A192" s="224" t="s">
        <v>520</v>
      </c>
      <c r="B192" s="245" t="s">
        <v>502</v>
      </c>
      <c r="C192" s="232">
        <v>6.5</v>
      </c>
      <c r="D192" s="207">
        <f>C192*1.25</f>
        <v>8.125</v>
      </c>
      <c r="E192" s="333"/>
      <c r="F192" s="261"/>
    </row>
    <row r="193" spans="1:6" s="197" customFormat="1" ht="15" customHeight="1">
      <c r="A193" s="224" t="s">
        <v>521</v>
      </c>
      <c r="B193" s="245" t="s">
        <v>503</v>
      </c>
      <c r="C193" s="232">
        <v>6.5</v>
      </c>
      <c r="D193" s="207">
        <f>C193*1.25</f>
        <v>8.125</v>
      </c>
      <c r="E193" s="333"/>
      <c r="F193" s="261"/>
    </row>
    <row r="194" spans="1:6" s="197" customFormat="1" ht="15" customHeight="1">
      <c r="A194" s="224" t="s">
        <v>469</v>
      </c>
      <c r="B194" s="245" t="s">
        <v>427</v>
      </c>
      <c r="C194" s="232">
        <v>5.29</v>
      </c>
      <c r="D194" s="207">
        <f t="shared" si="6"/>
        <v>6.6124999999999998</v>
      </c>
      <c r="E194" s="333"/>
      <c r="F194" s="261"/>
    </row>
    <row r="195" spans="1:6" s="197" customFormat="1" ht="15" customHeight="1">
      <c r="A195" s="224" t="s">
        <v>448</v>
      </c>
      <c r="B195" s="245" t="s">
        <v>452</v>
      </c>
      <c r="C195" s="232">
        <v>6.24</v>
      </c>
      <c r="D195" s="207">
        <f t="shared" si="6"/>
        <v>7.8000000000000007</v>
      </c>
      <c r="E195" s="333"/>
      <c r="F195" s="261"/>
    </row>
    <row r="196" spans="1:6" s="197" customFormat="1" ht="15" customHeight="1">
      <c r="A196" s="499" t="s">
        <v>392</v>
      </c>
      <c r="B196" s="245" t="s">
        <v>453</v>
      </c>
      <c r="C196" s="233">
        <v>4.54</v>
      </c>
      <c r="D196" s="208">
        <f t="shared" si="6"/>
        <v>5.6749999999999998</v>
      </c>
      <c r="E196" s="333"/>
      <c r="F196" s="261"/>
    </row>
    <row r="197" spans="1:6" s="197" customFormat="1" ht="15" customHeight="1">
      <c r="A197" s="431" t="s">
        <v>393</v>
      </c>
      <c r="B197" s="245" t="s">
        <v>428</v>
      </c>
      <c r="C197" s="234">
        <v>4.8</v>
      </c>
      <c r="D197" s="207">
        <f t="shared" si="6"/>
        <v>6</v>
      </c>
      <c r="E197" s="332"/>
      <c r="F197" s="261"/>
    </row>
    <row r="198" spans="1:6" s="197" customFormat="1" ht="15" customHeight="1">
      <c r="A198" s="431" t="s">
        <v>522</v>
      </c>
      <c r="B198" s="245" t="s">
        <v>431</v>
      </c>
      <c r="C198" s="234">
        <v>6.5</v>
      </c>
      <c r="D198" s="207">
        <f>C198*1.25</f>
        <v>8.125</v>
      </c>
      <c r="E198" s="332"/>
      <c r="F198" s="261"/>
    </row>
    <row r="199" spans="1:6" s="197" customFormat="1" ht="15" customHeight="1">
      <c r="A199" s="431" t="s">
        <v>523</v>
      </c>
      <c r="B199" s="245" t="s">
        <v>501</v>
      </c>
      <c r="C199" s="234">
        <v>6.5</v>
      </c>
      <c r="D199" s="207">
        <f t="shared" si="6"/>
        <v>8.125</v>
      </c>
      <c r="E199" s="332"/>
      <c r="F199" s="261"/>
    </row>
    <row r="200" spans="1:6" s="197" customFormat="1" ht="15" customHeight="1">
      <c r="A200" s="431" t="s">
        <v>394</v>
      </c>
      <c r="B200" s="245" t="s">
        <v>454</v>
      </c>
      <c r="C200" s="234">
        <v>5.29</v>
      </c>
      <c r="D200" s="207">
        <f t="shared" si="6"/>
        <v>6.6124999999999998</v>
      </c>
      <c r="E200" s="332"/>
      <c r="F200" s="261"/>
    </row>
    <row r="201" spans="1:6" s="197" customFormat="1" ht="15" customHeight="1">
      <c r="A201" s="431" t="s">
        <v>512</v>
      </c>
      <c r="B201" s="245" t="s">
        <v>434</v>
      </c>
      <c r="C201" s="234">
        <v>4.45</v>
      </c>
      <c r="D201" s="207">
        <f t="shared" si="6"/>
        <v>5.5625</v>
      </c>
      <c r="E201" s="332"/>
      <c r="F201" s="261"/>
    </row>
    <row r="202" spans="1:6" s="189" customFormat="1" ht="27">
      <c r="A202" s="284" t="s">
        <v>387</v>
      </c>
      <c r="B202" s="277" t="s">
        <v>445</v>
      </c>
      <c r="C202" s="282" t="s">
        <v>446</v>
      </c>
      <c r="D202" s="283" t="s">
        <v>447</v>
      </c>
      <c r="E202" s="327" t="s">
        <v>451</v>
      </c>
      <c r="F202" s="258"/>
    </row>
    <row r="203" spans="1:6" s="189" customFormat="1" ht="16.5" customHeight="1">
      <c r="A203" s="304" t="s">
        <v>628</v>
      </c>
      <c r="B203" s="243" t="s">
        <v>630</v>
      </c>
      <c r="C203" s="263">
        <v>181.11</v>
      </c>
      <c r="D203" s="187">
        <f t="shared" ref="D203:D208" si="8">C203*1.25</f>
        <v>226.38750000000002</v>
      </c>
      <c r="E203" s="330"/>
      <c r="F203" s="258"/>
    </row>
    <row r="204" spans="1:6" s="197" customFormat="1" ht="16.5" customHeight="1">
      <c r="A204" s="431" t="s">
        <v>727</v>
      </c>
      <c r="B204" s="245" t="s">
        <v>631</v>
      </c>
      <c r="C204" s="234">
        <v>185.82</v>
      </c>
      <c r="D204" s="207">
        <f t="shared" si="8"/>
        <v>232.27499999999998</v>
      </c>
      <c r="E204" s="332"/>
      <c r="F204" s="261"/>
    </row>
    <row r="205" spans="1:6" s="189" customFormat="1" ht="16.5" customHeight="1">
      <c r="A205" s="304" t="s">
        <v>728</v>
      </c>
      <c r="B205" s="243" t="s">
        <v>632</v>
      </c>
      <c r="C205" s="263">
        <v>253.45</v>
      </c>
      <c r="D205" s="187">
        <f t="shared" si="8"/>
        <v>316.8125</v>
      </c>
      <c r="E205" s="330"/>
      <c r="F205" s="258"/>
    </row>
    <row r="206" spans="1:6" s="189" customFormat="1" ht="16.5" customHeight="1">
      <c r="A206" s="304" t="s">
        <v>729</v>
      </c>
      <c r="B206" s="243" t="s">
        <v>633</v>
      </c>
      <c r="C206" s="263">
        <v>391.59</v>
      </c>
      <c r="D206" s="187">
        <f t="shared" si="8"/>
        <v>489.48749999999995</v>
      </c>
      <c r="E206" s="330"/>
      <c r="F206" s="258"/>
    </row>
    <row r="207" spans="1:6" s="189" customFormat="1" ht="16.5" customHeight="1">
      <c r="A207" s="304" t="s">
        <v>730</v>
      </c>
      <c r="B207" s="243" t="s">
        <v>629</v>
      </c>
      <c r="C207" s="187">
        <v>240.5</v>
      </c>
      <c r="D207" s="187">
        <f t="shared" si="8"/>
        <v>300.625</v>
      </c>
      <c r="E207" s="495"/>
      <c r="F207" s="258"/>
    </row>
    <row r="208" spans="1:6" s="189" customFormat="1" ht="31.5" customHeight="1">
      <c r="A208" s="513" t="s">
        <v>719</v>
      </c>
      <c r="B208" s="535" t="s">
        <v>720</v>
      </c>
      <c r="C208" s="187">
        <v>87.89</v>
      </c>
      <c r="D208" s="187">
        <f t="shared" si="8"/>
        <v>109.8625</v>
      </c>
      <c r="E208" s="583"/>
      <c r="F208" s="584"/>
    </row>
    <row r="209" spans="1:7" s="189" customFormat="1" ht="27.75" thickBot="1">
      <c r="A209" s="285" t="s">
        <v>388</v>
      </c>
      <c r="B209" s="277" t="s">
        <v>455</v>
      </c>
      <c r="C209" s="282" t="s">
        <v>446</v>
      </c>
      <c r="D209" s="582" t="s">
        <v>447</v>
      </c>
      <c r="E209" s="585" t="s">
        <v>451</v>
      </c>
      <c r="F209" s="586"/>
      <c r="G209" s="203"/>
    </row>
    <row r="210" spans="1:7" s="189" customFormat="1">
      <c r="A210" s="252" t="s">
        <v>415</v>
      </c>
      <c r="B210" s="242" t="s">
        <v>423</v>
      </c>
      <c r="C210" s="246">
        <v>6.57</v>
      </c>
      <c r="D210" s="580">
        <f t="shared" ref="D210:D217" si="9">C210*1.25</f>
        <v>8.2125000000000004</v>
      </c>
      <c r="E210" s="496"/>
      <c r="F210" s="586"/>
    </row>
    <row r="211" spans="1:7" s="189" customFormat="1">
      <c r="A211" s="252" t="s">
        <v>71</v>
      </c>
      <c r="B211" s="242" t="s">
        <v>424</v>
      </c>
      <c r="C211" s="246">
        <v>21.15</v>
      </c>
      <c r="D211" s="581">
        <f t="shared" si="9"/>
        <v>26.4375</v>
      </c>
      <c r="E211" s="496"/>
      <c r="F211" s="586"/>
    </row>
    <row r="212" spans="1:7" s="189" customFormat="1">
      <c r="A212" s="252" t="s">
        <v>72</v>
      </c>
      <c r="B212" s="428" t="s">
        <v>425</v>
      </c>
      <c r="C212" s="246">
        <v>20</v>
      </c>
      <c r="D212" s="581">
        <f t="shared" si="9"/>
        <v>25</v>
      </c>
      <c r="E212" s="496"/>
      <c r="F212" s="586"/>
    </row>
    <row r="213" spans="1:7" s="189" customFormat="1" ht="25.5">
      <c r="A213" s="252" t="s">
        <v>416</v>
      </c>
      <c r="B213" s="242" t="s">
        <v>435</v>
      </c>
      <c r="C213" s="202">
        <v>6.01</v>
      </c>
      <c r="D213" s="581">
        <f t="shared" si="9"/>
        <v>7.5124999999999993</v>
      </c>
      <c r="E213" s="496"/>
      <c r="F213" s="586"/>
    </row>
    <row r="214" spans="1:7" s="189" customFormat="1" ht="25.5">
      <c r="A214" s="347" t="s">
        <v>514</v>
      </c>
      <c r="B214" s="242" t="s">
        <v>435</v>
      </c>
      <c r="C214" s="202">
        <v>6.06</v>
      </c>
      <c r="D214" s="581">
        <f t="shared" si="9"/>
        <v>7.5749999999999993</v>
      </c>
      <c r="E214" s="496"/>
      <c r="F214" s="586"/>
    </row>
    <row r="215" spans="1:7" s="189" customFormat="1">
      <c r="A215" s="252" t="s">
        <v>417</v>
      </c>
      <c r="B215" s="242" t="s">
        <v>615</v>
      </c>
      <c r="C215" s="246">
        <v>1.25</v>
      </c>
      <c r="D215" s="581">
        <f t="shared" si="9"/>
        <v>1.5625</v>
      </c>
      <c r="E215" s="496"/>
      <c r="F215" s="586"/>
    </row>
    <row r="216" spans="1:7" s="189" customFormat="1">
      <c r="A216" s="254" t="s">
        <v>421</v>
      </c>
      <c r="B216" s="242" t="s">
        <v>420</v>
      </c>
      <c r="C216" s="187">
        <v>7.18</v>
      </c>
      <c r="D216" s="581">
        <f t="shared" si="9"/>
        <v>8.9749999999999996</v>
      </c>
      <c r="E216" s="496"/>
      <c r="F216" s="586"/>
    </row>
    <row r="217" spans="1:7" s="189" customFormat="1">
      <c r="A217" s="576" t="s">
        <v>418</v>
      </c>
      <c r="B217" s="242" t="s">
        <v>419</v>
      </c>
      <c r="C217" s="577">
        <v>4.3499999999999996</v>
      </c>
      <c r="D217" s="581">
        <f t="shared" si="9"/>
        <v>5.4375</v>
      </c>
      <c r="E217" s="496"/>
      <c r="F217" s="586"/>
    </row>
    <row r="218" spans="1:7">
      <c r="A218" s="578" t="s">
        <v>760</v>
      </c>
      <c r="B218" s="579"/>
      <c r="C218" s="608">
        <v>5</v>
      </c>
      <c r="D218" s="609"/>
      <c r="E218" s="313"/>
      <c r="F218" s="262"/>
    </row>
    <row r="219" spans="1:7">
      <c r="A219" s="180"/>
      <c r="B219" s="241"/>
      <c r="C219" s="190"/>
    </row>
    <row r="220" spans="1:7">
      <c r="A220" s="180"/>
      <c r="B220" s="241"/>
      <c r="C220" s="190"/>
    </row>
    <row r="221" spans="1:7">
      <c r="A221" s="180" t="s">
        <v>761</v>
      </c>
      <c r="B221" s="241"/>
      <c r="C221" s="190"/>
    </row>
    <row r="222" spans="1:7">
      <c r="A222" s="180"/>
      <c r="B222" s="241"/>
      <c r="C222" s="190"/>
      <c r="D222" s="190"/>
      <c r="E222" s="334"/>
      <c r="F222" s="425"/>
    </row>
    <row r="223" spans="1:7">
      <c r="A223" s="180"/>
      <c r="B223" s="241"/>
      <c r="C223" s="190"/>
      <c r="D223" s="190"/>
      <c r="E223" s="334"/>
      <c r="F223" s="425"/>
    </row>
    <row r="224" spans="1:7">
      <c r="A224" s="180"/>
      <c r="B224" s="241"/>
      <c r="C224" s="190"/>
      <c r="D224" s="190"/>
      <c r="E224" s="334"/>
      <c r="F224" s="425"/>
    </row>
    <row r="225" spans="1:6">
      <c r="A225" s="180"/>
      <c r="B225" s="241"/>
      <c r="C225" s="190"/>
      <c r="D225" s="190"/>
      <c r="E225" s="334"/>
      <c r="F225" s="425"/>
    </row>
    <row r="226" spans="1:6">
      <c r="A226" s="180"/>
      <c r="B226" s="241"/>
      <c r="C226" s="190"/>
      <c r="D226" s="190"/>
      <c r="E226" s="334"/>
      <c r="F226" s="425"/>
    </row>
    <row r="227" spans="1:6">
      <c r="A227" s="180"/>
      <c r="B227" s="241"/>
      <c r="C227" s="190"/>
      <c r="D227" s="190"/>
      <c r="E227" s="334"/>
      <c r="F227" s="425"/>
    </row>
    <row r="228" spans="1:6" s="180" customFormat="1">
      <c r="B228" s="241"/>
      <c r="C228" s="190"/>
      <c r="D228" s="190"/>
      <c r="E228" s="334"/>
      <c r="F228" s="425"/>
    </row>
    <row r="229" spans="1:6" s="180" customFormat="1">
      <c r="B229" s="241"/>
      <c r="C229" s="190"/>
      <c r="D229" s="190"/>
      <c r="E229" s="334"/>
      <c r="F229" s="425"/>
    </row>
    <row r="230" spans="1:6" s="180" customFormat="1">
      <c r="B230" s="241"/>
      <c r="C230" s="190"/>
      <c r="D230" s="190"/>
      <c r="E230" s="334"/>
      <c r="F230" s="425"/>
    </row>
    <row r="231" spans="1:6" s="180" customFormat="1">
      <c r="B231" s="241"/>
      <c r="C231" s="190"/>
      <c r="D231" s="190"/>
      <c r="E231" s="334"/>
      <c r="F231" s="425"/>
    </row>
    <row r="232" spans="1:6" s="180" customFormat="1">
      <c r="B232" s="241"/>
      <c r="C232" s="190"/>
      <c r="D232" s="190"/>
      <c r="E232" s="334"/>
      <c r="F232" s="425"/>
    </row>
    <row r="233" spans="1:6" s="180" customFormat="1">
      <c r="B233" s="241"/>
      <c r="C233" s="190"/>
      <c r="D233" s="190"/>
      <c r="E233" s="334"/>
      <c r="F233" s="425"/>
    </row>
    <row r="234" spans="1:6" s="180" customFormat="1">
      <c r="B234" s="241"/>
      <c r="C234" s="190"/>
      <c r="D234" s="190"/>
      <c r="E234" s="334"/>
      <c r="F234" s="425"/>
    </row>
    <row r="235" spans="1:6" s="180" customFormat="1">
      <c r="B235" s="241"/>
      <c r="C235" s="190"/>
      <c r="D235" s="190"/>
      <c r="E235" s="334"/>
      <c r="F235" s="425"/>
    </row>
    <row r="236" spans="1:6" s="180" customFormat="1">
      <c r="B236" s="241"/>
      <c r="C236" s="190"/>
      <c r="D236" s="190"/>
      <c r="E236" s="334"/>
      <c r="F236" s="425"/>
    </row>
    <row r="237" spans="1:6" s="180" customFormat="1">
      <c r="B237" s="241"/>
      <c r="C237" s="190"/>
      <c r="D237" s="190"/>
      <c r="E237" s="334"/>
      <c r="F237" s="425"/>
    </row>
    <row r="238" spans="1:6" s="180" customFormat="1">
      <c r="B238" s="241"/>
      <c r="C238" s="190"/>
      <c r="D238" s="190"/>
      <c r="E238" s="334"/>
      <c r="F238" s="425"/>
    </row>
    <row r="239" spans="1:6" s="180" customFormat="1">
      <c r="B239" s="241"/>
      <c r="C239" s="190"/>
      <c r="D239" s="190"/>
      <c r="E239" s="334"/>
      <c r="F239" s="425"/>
    </row>
    <row r="240" spans="1:6" s="180" customFormat="1">
      <c r="B240" s="241"/>
      <c r="C240" s="190"/>
      <c r="D240" s="190"/>
      <c r="E240" s="334"/>
      <c r="F240" s="425"/>
    </row>
    <row r="241" spans="2:6" s="180" customFormat="1">
      <c r="B241" s="241"/>
      <c r="C241" s="190"/>
      <c r="D241" s="190"/>
      <c r="E241" s="334"/>
      <c r="F241" s="425"/>
    </row>
    <row r="242" spans="2:6" s="180" customFormat="1">
      <c r="B242" s="241"/>
      <c r="C242" s="190"/>
      <c r="D242" s="190"/>
      <c r="E242" s="334"/>
      <c r="F242" s="425"/>
    </row>
    <row r="243" spans="2:6" s="180" customFormat="1">
      <c r="B243" s="241"/>
      <c r="C243" s="190"/>
      <c r="D243" s="190"/>
      <c r="E243" s="334"/>
      <c r="F243" s="425"/>
    </row>
    <row r="244" spans="2:6" s="180" customFormat="1">
      <c r="B244" s="241"/>
      <c r="C244" s="190"/>
      <c r="D244" s="190"/>
      <c r="E244" s="334"/>
      <c r="F244" s="425"/>
    </row>
    <row r="245" spans="2:6" s="180" customFormat="1">
      <c r="B245" s="241"/>
      <c r="C245" s="190"/>
      <c r="D245" s="190"/>
      <c r="E245" s="334"/>
      <c r="F245" s="425"/>
    </row>
    <row r="246" spans="2:6" s="180" customFormat="1">
      <c r="B246" s="241"/>
      <c r="C246" s="190"/>
      <c r="D246" s="190"/>
      <c r="E246" s="334"/>
      <c r="F246" s="425"/>
    </row>
    <row r="247" spans="2:6" s="180" customFormat="1">
      <c r="B247" s="241"/>
      <c r="C247" s="190"/>
      <c r="D247" s="190"/>
      <c r="E247" s="334"/>
      <c r="F247" s="425"/>
    </row>
    <row r="248" spans="2:6" s="180" customFormat="1">
      <c r="B248" s="241"/>
      <c r="C248" s="190"/>
      <c r="D248" s="190"/>
      <c r="E248" s="334"/>
      <c r="F248" s="425"/>
    </row>
    <row r="249" spans="2:6" s="180" customFormat="1">
      <c r="B249" s="241"/>
      <c r="C249" s="190"/>
      <c r="D249" s="190"/>
      <c r="E249" s="334"/>
      <c r="F249" s="425"/>
    </row>
    <row r="250" spans="2:6" s="180" customFormat="1">
      <c r="B250" s="241"/>
      <c r="C250" s="190"/>
      <c r="D250" s="190"/>
      <c r="E250" s="334"/>
      <c r="F250" s="425"/>
    </row>
    <row r="251" spans="2:6" s="180" customFormat="1">
      <c r="B251" s="241"/>
      <c r="C251" s="190"/>
      <c r="D251" s="190"/>
      <c r="E251" s="334"/>
      <c r="F251" s="425"/>
    </row>
    <row r="252" spans="2:6" s="180" customFormat="1">
      <c r="B252" s="241"/>
      <c r="C252" s="190"/>
      <c r="D252" s="190"/>
      <c r="E252" s="334"/>
      <c r="F252" s="425"/>
    </row>
    <row r="253" spans="2:6" s="180" customFormat="1">
      <c r="B253" s="241"/>
      <c r="C253" s="190"/>
      <c r="D253" s="190"/>
      <c r="E253" s="334"/>
      <c r="F253" s="425"/>
    </row>
    <row r="254" spans="2:6" s="180" customFormat="1">
      <c r="B254" s="241"/>
      <c r="C254" s="190"/>
      <c r="D254" s="190"/>
      <c r="E254" s="334"/>
      <c r="F254" s="425"/>
    </row>
    <row r="255" spans="2:6" s="180" customFormat="1">
      <c r="B255" s="241"/>
      <c r="C255" s="190"/>
      <c r="D255" s="190"/>
      <c r="E255" s="334"/>
      <c r="F255" s="425"/>
    </row>
    <row r="256" spans="2:6" s="180" customFormat="1">
      <c r="B256" s="241"/>
      <c r="C256" s="190"/>
      <c r="D256" s="190"/>
      <c r="E256" s="334"/>
      <c r="F256" s="425"/>
    </row>
    <row r="257" spans="2:6" s="180" customFormat="1">
      <c r="B257" s="241"/>
      <c r="C257" s="190"/>
      <c r="D257" s="190"/>
      <c r="E257" s="334"/>
      <c r="F257" s="425"/>
    </row>
    <row r="258" spans="2:6" s="180" customFormat="1">
      <c r="B258" s="241"/>
      <c r="C258" s="190"/>
      <c r="D258" s="190"/>
      <c r="E258" s="334"/>
      <c r="F258" s="425"/>
    </row>
    <row r="259" spans="2:6" s="180" customFormat="1">
      <c r="B259" s="241"/>
      <c r="C259" s="190"/>
      <c r="D259" s="190"/>
      <c r="E259" s="334"/>
      <c r="F259" s="425"/>
    </row>
    <row r="260" spans="2:6" s="180" customFormat="1">
      <c r="B260" s="241"/>
      <c r="C260" s="190"/>
      <c r="D260" s="190"/>
      <c r="E260" s="334"/>
      <c r="F260" s="425"/>
    </row>
    <row r="261" spans="2:6" s="180" customFormat="1">
      <c r="B261" s="241"/>
      <c r="C261" s="190"/>
      <c r="D261" s="190"/>
      <c r="E261" s="334"/>
      <c r="F261" s="425"/>
    </row>
    <row r="262" spans="2:6" s="180" customFormat="1">
      <c r="B262" s="241"/>
      <c r="C262" s="190"/>
      <c r="D262" s="190"/>
      <c r="E262" s="334"/>
      <c r="F262" s="425"/>
    </row>
    <row r="263" spans="2:6" s="180" customFormat="1">
      <c r="B263" s="241"/>
      <c r="C263" s="190"/>
      <c r="D263" s="190"/>
      <c r="E263" s="334"/>
      <c r="F263" s="425"/>
    </row>
    <row r="264" spans="2:6" s="180" customFormat="1">
      <c r="B264" s="241"/>
      <c r="C264" s="190"/>
      <c r="D264" s="190"/>
      <c r="E264" s="334"/>
      <c r="F264" s="425"/>
    </row>
    <row r="265" spans="2:6" s="180" customFormat="1">
      <c r="B265" s="241"/>
      <c r="C265" s="190"/>
      <c r="D265" s="190"/>
      <c r="E265" s="334"/>
      <c r="F265" s="425"/>
    </row>
    <row r="266" spans="2:6" s="180" customFormat="1">
      <c r="B266" s="241"/>
      <c r="C266" s="190"/>
      <c r="D266" s="190"/>
      <c r="E266" s="334"/>
      <c r="F266" s="425"/>
    </row>
    <row r="267" spans="2:6" s="180" customFormat="1">
      <c r="B267" s="241"/>
      <c r="C267" s="190"/>
      <c r="D267" s="190"/>
      <c r="E267" s="334"/>
      <c r="F267" s="425"/>
    </row>
    <row r="268" spans="2:6" s="180" customFormat="1">
      <c r="B268" s="241"/>
      <c r="C268" s="190"/>
      <c r="D268" s="190"/>
      <c r="E268" s="334"/>
      <c r="F268" s="425"/>
    </row>
    <row r="269" spans="2:6" s="180" customFormat="1">
      <c r="B269" s="241"/>
      <c r="C269" s="190"/>
      <c r="D269" s="190"/>
      <c r="E269" s="334"/>
      <c r="F269" s="425"/>
    </row>
    <row r="270" spans="2:6" s="180" customFormat="1">
      <c r="B270" s="241"/>
      <c r="C270" s="190"/>
      <c r="D270" s="190"/>
      <c r="E270" s="334"/>
      <c r="F270" s="425"/>
    </row>
    <row r="271" spans="2:6" s="180" customFormat="1">
      <c r="B271" s="241"/>
      <c r="C271" s="190"/>
      <c r="D271" s="190"/>
      <c r="E271" s="334"/>
      <c r="F271" s="425"/>
    </row>
    <row r="272" spans="2:6" s="180" customFormat="1">
      <c r="B272" s="241"/>
      <c r="C272" s="190"/>
      <c r="D272" s="190"/>
      <c r="E272" s="334"/>
      <c r="F272" s="425"/>
    </row>
    <row r="273" spans="2:6" s="180" customFormat="1">
      <c r="B273" s="241"/>
      <c r="C273" s="190"/>
      <c r="D273" s="190"/>
      <c r="E273" s="334"/>
      <c r="F273" s="425"/>
    </row>
    <row r="274" spans="2:6" s="180" customFormat="1">
      <c r="B274" s="241"/>
      <c r="C274" s="190"/>
      <c r="D274" s="190"/>
      <c r="E274" s="334"/>
      <c r="F274" s="425"/>
    </row>
    <row r="275" spans="2:6" s="180" customFormat="1">
      <c r="B275" s="241"/>
      <c r="C275" s="190"/>
      <c r="D275" s="190"/>
      <c r="E275" s="334"/>
      <c r="F275" s="425"/>
    </row>
    <row r="276" spans="2:6" s="180" customFormat="1">
      <c r="B276" s="241"/>
      <c r="C276" s="190"/>
      <c r="D276" s="190"/>
      <c r="E276" s="334"/>
      <c r="F276" s="425"/>
    </row>
    <row r="277" spans="2:6" s="180" customFormat="1">
      <c r="B277" s="241"/>
      <c r="C277" s="190"/>
      <c r="D277" s="190"/>
      <c r="E277" s="334"/>
      <c r="F277" s="425"/>
    </row>
    <row r="278" spans="2:6" s="180" customFormat="1">
      <c r="B278" s="241"/>
      <c r="C278" s="190"/>
      <c r="D278" s="190"/>
      <c r="E278" s="334"/>
      <c r="F278" s="425"/>
    </row>
    <row r="279" spans="2:6" s="180" customFormat="1">
      <c r="B279" s="241"/>
      <c r="C279" s="190"/>
      <c r="D279" s="190"/>
      <c r="E279" s="334"/>
      <c r="F279" s="425"/>
    </row>
    <row r="280" spans="2:6" s="180" customFormat="1">
      <c r="B280" s="241"/>
      <c r="C280" s="190"/>
      <c r="D280" s="190"/>
      <c r="E280" s="334"/>
      <c r="F280" s="425"/>
    </row>
    <row r="281" spans="2:6" s="180" customFormat="1">
      <c r="B281" s="241"/>
      <c r="C281" s="190"/>
      <c r="D281" s="190"/>
      <c r="E281" s="334"/>
      <c r="F281" s="425"/>
    </row>
    <row r="282" spans="2:6" s="180" customFormat="1">
      <c r="B282" s="241"/>
      <c r="C282" s="190"/>
      <c r="D282" s="190"/>
      <c r="E282" s="334"/>
      <c r="F282" s="425"/>
    </row>
    <row r="283" spans="2:6" s="180" customFormat="1">
      <c r="B283" s="241"/>
      <c r="C283" s="190"/>
      <c r="D283" s="190"/>
      <c r="E283" s="334"/>
      <c r="F283" s="425"/>
    </row>
    <row r="284" spans="2:6" s="180" customFormat="1">
      <c r="B284" s="241"/>
      <c r="C284" s="190"/>
      <c r="D284" s="190"/>
      <c r="E284" s="334"/>
      <c r="F284" s="425"/>
    </row>
    <row r="285" spans="2:6" s="180" customFormat="1">
      <c r="B285" s="241"/>
      <c r="C285" s="190"/>
      <c r="D285" s="190"/>
      <c r="E285" s="334"/>
      <c r="F285" s="425"/>
    </row>
    <row r="286" spans="2:6" s="180" customFormat="1">
      <c r="B286" s="241"/>
      <c r="C286" s="190"/>
      <c r="D286" s="190"/>
      <c r="E286" s="334"/>
      <c r="F286" s="425"/>
    </row>
    <row r="287" spans="2:6" s="180" customFormat="1">
      <c r="B287" s="241"/>
      <c r="C287" s="190"/>
      <c r="D287" s="190"/>
      <c r="E287" s="334"/>
      <c r="F287" s="425"/>
    </row>
    <row r="288" spans="2:6" s="180" customFormat="1">
      <c r="B288" s="241"/>
      <c r="C288" s="190"/>
      <c r="D288" s="190"/>
      <c r="E288" s="334"/>
      <c r="F288" s="425"/>
    </row>
    <row r="289" spans="2:6" s="180" customFormat="1">
      <c r="B289" s="241"/>
      <c r="C289" s="190"/>
      <c r="D289" s="190"/>
      <c r="E289" s="334"/>
      <c r="F289" s="425"/>
    </row>
    <row r="290" spans="2:6" s="180" customFormat="1">
      <c r="B290" s="241"/>
      <c r="C290" s="190"/>
      <c r="D290" s="190"/>
      <c r="E290" s="334"/>
      <c r="F290" s="425"/>
    </row>
    <row r="291" spans="2:6" s="180" customFormat="1">
      <c r="B291" s="241"/>
      <c r="C291" s="190"/>
      <c r="D291" s="190"/>
      <c r="E291" s="334"/>
      <c r="F291" s="425"/>
    </row>
    <row r="292" spans="2:6" s="180" customFormat="1">
      <c r="B292" s="241"/>
      <c r="C292" s="190"/>
      <c r="D292" s="190"/>
      <c r="E292" s="334"/>
      <c r="F292" s="425"/>
    </row>
    <row r="293" spans="2:6" s="180" customFormat="1">
      <c r="B293" s="241"/>
      <c r="C293" s="190"/>
      <c r="D293" s="190"/>
      <c r="E293" s="334"/>
      <c r="F293" s="425"/>
    </row>
    <row r="294" spans="2:6" s="180" customFormat="1">
      <c r="B294" s="241"/>
      <c r="C294" s="190"/>
      <c r="D294" s="190"/>
      <c r="E294" s="334"/>
      <c r="F294" s="425"/>
    </row>
    <row r="295" spans="2:6" s="180" customFormat="1">
      <c r="B295" s="241"/>
      <c r="C295" s="190"/>
      <c r="D295" s="190"/>
      <c r="E295" s="334"/>
      <c r="F295" s="425"/>
    </row>
    <row r="296" spans="2:6" s="180" customFormat="1">
      <c r="B296" s="241"/>
      <c r="C296" s="190"/>
      <c r="D296" s="190"/>
      <c r="E296" s="334"/>
      <c r="F296" s="425"/>
    </row>
    <row r="297" spans="2:6" s="180" customFormat="1">
      <c r="B297" s="241"/>
      <c r="C297" s="190"/>
      <c r="D297" s="190"/>
      <c r="E297" s="334"/>
      <c r="F297" s="425"/>
    </row>
    <row r="298" spans="2:6" s="180" customFormat="1">
      <c r="B298" s="241"/>
      <c r="C298" s="190"/>
      <c r="D298" s="190"/>
      <c r="E298" s="334"/>
      <c r="F298" s="425"/>
    </row>
    <row r="299" spans="2:6" s="180" customFormat="1">
      <c r="B299" s="241"/>
      <c r="C299" s="190"/>
      <c r="D299" s="190"/>
      <c r="E299" s="334"/>
      <c r="F299" s="425"/>
    </row>
    <row r="300" spans="2:6" s="180" customFormat="1">
      <c r="B300" s="241"/>
      <c r="C300" s="190"/>
      <c r="D300" s="190"/>
      <c r="E300" s="334"/>
      <c r="F300" s="425"/>
    </row>
    <row r="301" spans="2:6" s="180" customFormat="1">
      <c r="B301" s="241"/>
      <c r="C301" s="190"/>
      <c r="D301" s="190"/>
      <c r="E301" s="334"/>
      <c r="F301" s="425"/>
    </row>
    <row r="302" spans="2:6" s="180" customFormat="1">
      <c r="B302" s="241"/>
      <c r="C302" s="190"/>
      <c r="D302" s="190"/>
      <c r="E302" s="334"/>
      <c r="F302" s="425"/>
    </row>
    <row r="303" spans="2:6" s="180" customFormat="1">
      <c r="B303" s="241"/>
      <c r="C303" s="190"/>
      <c r="D303" s="190"/>
      <c r="E303" s="334"/>
      <c r="F303" s="425"/>
    </row>
    <row r="304" spans="2:6" s="180" customFormat="1">
      <c r="B304" s="241"/>
      <c r="C304" s="190"/>
      <c r="D304" s="190"/>
      <c r="E304" s="334"/>
      <c r="F304" s="425"/>
    </row>
    <row r="305" spans="2:6" s="180" customFormat="1">
      <c r="B305" s="241"/>
      <c r="C305" s="190"/>
      <c r="D305" s="190"/>
      <c r="E305" s="334"/>
      <c r="F305" s="425"/>
    </row>
    <row r="306" spans="2:6" s="180" customFormat="1">
      <c r="B306" s="241"/>
      <c r="C306" s="190"/>
      <c r="D306" s="190"/>
      <c r="E306" s="334"/>
      <c r="F306" s="425"/>
    </row>
    <row r="307" spans="2:6" s="180" customFormat="1">
      <c r="B307" s="241"/>
      <c r="C307" s="190"/>
      <c r="D307" s="190"/>
      <c r="E307" s="334"/>
      <c r="F307" s="425"/>
    </row>
    <row r="308" spans="2:6" s="180" customFormat="1">
      <c r="B308" s="241"/>
      <c r="C308" s="190"/>
      <c r="D308" s="190"/>
      <c r="E308" s="334"/>
      <c r="F308" s="425"/>
    </row>
    <row r="309" spans="2:6" s="180" customFormat="1">
      <c r="B309" s="241"/>
      <c r="C309" s="190"/>
      <c r="D309" s="190"/>
      <c r="E309" s="334"/>
      <c r="F309" s="425"/>
    </row>
    <row r="310" spans="2:6" s="180" customFormat="1">
      <c r="B310" s="241"/>
      <c r="C310" s="190"/>
      <c r="D310" s="190"/>
      <c r="E310" s="334"/>
      <c r="F310" s="425"/>
    </row>
    <row r="311" spans="2:6" s="180" customFormat="1">
      <c r="B311" s="241"/>
      <c r="C311" s="190"/>
      <c r="D311" s="190"/>
      <c r="E311" s="334"/>
      <c r="F311" s="425"/>
    </row>
    <row r="312" spans="2:6" s="180" customFormat="1">
      <c r="B312" s="241"/>
      <c r="C312" s="190"/>
      <c r="D312" s="190"/>
      <c r="E312" s="334"/>
      <c r="F312" s="425"/>
    </row>
    <row r="313" spans="2:6" s="180" customFormat="1">
      <c r="B313" s="241"/>
      <c r="C313" s="190"/>
      <c r="D313" s="190"/>
      <c r="E313" s="334"/>
      <c r="F313" s="425"/>
    </row>
    <row r="314" spans="2:6" s="180" customFormat="1">
      <c r="B314" s="241"/>
      <c r="C314" s="190"/>
      <c r="D314" s="190"/>
      <c r="E314" s="334"/>
      <c r="F314" s="425"/>
    </row>
    <row r="315" spans="2:6" s="180" customFormat="1">
      <c r="B315" s="241"/>
      <c r="C315" s="190"/>
      <c r="D315" s="190"/>
      <c r="E315" s="334"/>
      <c r="F315" s="425"/>
    </row>
    <row r="316" spans="2:6" s="180" customFormat="1">
      <c r="B316" s="241"/>
      <c r="C316" s="190"/>
      <c r="D316" s="190"/>
      <c r="E316" s="334"/>
      <c r="F316" s="425"/>
    </row>
    <row r="317" spans="2:6" s="180" customFormat="1">
      <c r="B317" s="241"/>
      <c r="C317" s="190"/>
      <c r="D317" s="190"/>
      <c r="E317" s="334"/>
      <c r="F317" s="425"/>
    </row>
    <row r="318" spans="2:6" s="180" customFormat="1">
      <c r="B318" s="241"/>
      <c r="C318" s="190"/>
      <c r="D318" s="190"/>
      <c r="E318" s="334"/>
      <c r="F318" s="425"/>
    </row>
    <row r="319" spans="2:6" s="180" customFormat="1">
      <c r="B319" s="241"/>
      <c r="C319" s="190"/>
      <c r="D319" s="190"/>
      <c r="E319" s="334"/>
      <c r="F319" s="425"/>
    </row>
    <row r="320" spans="2:6" s="180" customFormat="1">
      <c r="B320" s="241"/>
      <c r="C320" s="190"/>
      <c r="D320" s="190"/>
      <c r="E320" s="334"/>
      <c r="F320" s="425"/>
    </row>
    <row r="321" spans="2:6" s="180" customFormat="1">
      <c r="B321" s="241"/>
      <c r="C321" s="190"/>
      <c r="D321" s="190"/>
      <c r="E321" s="334"/>
      <c r="F321" s="425"/>
    </row>
    <row r="322" spans="2:6" s="180" customFormat="1">
      <c r="B322" s="241"/>
      <c r="C322" s="190"/>
      <c r="D322" s="190"/>
      <c r="E322" s="334"/>
      <c r="F322" s="425"/>
    </row>
    <row r="323" spans="2:6" s="180" customFormat="1">
      <c r="B323" s="241"/>
      <c r="C323" s="190"/>
      <c r="D323" s="190"/>
      <c r="E323" s="334"/>
      <c r="F323" s="425"/>
    </row>
    <row r="324" spans="2:6" s="180" customFormat="1">
      <c r="B324" s="241"/>
      <c r="C324" s="190"/>
      <c r="D324" s="190"/>
      <c r="E324" s="334"/>
      <c r="F324" s="425"/>
    </row>
    <row r="325" spans="2:6" s="180" customFormat="1">
      <c r="B325" s="241"/>
      <c r="C325" s="190"/>
      <c r="D325" s="190"/>
      <c r="E325" s="334"/>
      <c r="F325" s="425"/>
    </row>
    <row r="326" spans="2:6" s="180" customFormat="1">
      <c r="B326" s="241"/>
      <c r="C326" s="190"/>
      <c r="D326" s="190"/>
      <c r="E326" s="334"/>
      <c r="F326" s="425"/>
    </row>
    <row r="327" spans="2:6" s="180" customFormat="1">
      <c r="B327" s="241"/>
      <c r="C327" s="190"/>
      <c r="D327" s="190"/>
      <c r="E327" s="334"/>
      <c r="F327" s="425"/>
    </row>
    <row r="328" spans="2:6" s="180" customFormat="1">
      <c r="B328" s="241"/>
      <c r="C328" s="190"/>
      <c r="D328" s="190"/>
      <c r="E328" s="334"/>
      <c r="F328" s="425"/>
    </row>
    <row r="329" spans="2:6" s="180" customFormat="1">
      <c r="B329" s="241"/>
      <c r="C329" s="190"/>
      <c r="D329" s="190"/>
      <c r="E329" s="334"/>
      <c r="F329" s="425"/>
    </row>
    <row r="330" spans="2:6" s="180" customFormat="1">
      <c r="B330" s="241"/>
      <c r="C330" s="190"/>
      <c r="D330" s="190"/>
      <c r="E330" s="334"/>
      <c r="F330" s="425"/>
    </row>
    <row r="331" spans="2:6" s="180" customFormat="1">
      <c r="B331" s="241"/>
      <c r="C331" s="190"/>
      <c r="D331" s="190"/>
      <c r="E331" s="334"/>
      <c r="F331" s="425"/>
    </row>
    <row r="332" spans="2:6" s="180" customFormat="1">
      <c r="B332" s="241"/>
      <c r="C332" s="190"/>
      <c r="D332" s="190"/>
      <c r="E332" s="334"/>
      <c r="F332" s="425"/>
    </row>
    <row r="333" spans="2:6" s="180" customFormat="1">
      <c r="B333" s="241"/>
      <c r="C333" s="190"/>
      <c r="D333" s="190"/>
      <c r="E333" s="334"/>
      <c r="F333" s="425"/>
    </row>
    <row r="334" spans="2:6" s="180" customFormat="1">
      <c r="B334" s="241"/>
      <c r="C334" s="190"/>
      <c r="D334" s="190"/>
      <c r="E334" s="334"/>
      <c r="F334" s="425"/>
    </row>
    <row r="335" spans="2:6" s="180" customFormat="1">
      <c r="B335" s="241"/>
      <c r="C335" s="190"/>
      <c r="D335" s="190"/>
      <c r="E335" s="334"/>
      <c r="F335" s="425"/>
    </row>
    <row r="336" spans="2:6" s="180" customFormat="1">
      <c r="B336" s="241"/>
      <c r="C336" s="190"/>
      <c r="D336" s="190"/>
      <c r="E336" s="334"/>
      <c r="F336" s="425"/>
    </row>
    <row r="337" spans="2:6" s="180" customFormat="1">
      <c r="B337" s="241"/>
      <c r="C337" s="190"/>
      <c r="D337" s="190"/>
      <c r="E337" s="334"/>
      <c r="F337" s="425"/>
    </row>
    <row r="338" spans="2:6" s="180" customFormat="1">
      <c r="B338" s="241"/>
      <c r="C338" s="190"/>
      <c r="D338" s="190"/>
      <c r="E338" s="334"/>
      <c r="F338" s="425"/>
    </row>
    <row r="339" spans="2:6" s="180" customFormat="1">
      <c r="B339" s="241"/>
      <c r="C339" s="190"/>
      <c r="D339" s="190"/>
      <c r="E339" s="334"/>
      <c r="F339" s="425"/>
    </row>
    <row r="340" spans="2:6" s="180" customFormat="1">
      <c r="B340" s="241"/>
      <c r="C340" s="190"/>
      <c r="D340" s="190"/>
      <c r="E340" s="334"/>
      <c r="F340" s="425"/>
    </row>
    <row r="341" spans="2:6" s="180" customFormat="1">
      <c r="B341" s="241"/>
      <c r="C341" s="190"/>
      <c r="D341" s="190"/>
      <c r="E341" s="334"/>
      <c r="F341" s="425"/>
    </row>
    <row r="342" spans="2:6" s="180" customFormat="1">
      <c r="B342" s="241"/>
      <c r="C342" s="190"/>
      <c r="D342" s="190"/>
      <c r="E342" s="334"/>
      <c r="F342" s="425"/>
    </row>
    <row r="343" spans="2:6" s="180" customFormat="1">
      <c r="B343" s="241"/>
      <c r="C343" s="190"/>
      <c r="D343" s="190"/>
      <c r="E343" s="334"/>
      <c r="F343" s="425"/>
    </row>
    <row r="344" spans="2:6" s="180" customFormat="1">
      <c r="B344" s="241"/>
      <c r="C344" s="190"/>
      <c r="D344" s="190"/>
      <c r="E344" s="334"/>
      <c r="F344" s="425"/>
    </row>
    <row r="345" spans="2:6" s="180" customFormat="1">
      <c r="B345" s="241"/>
      <c r="C345" s="190"/>
      <c r="D345" s="190"/>
      <c r="E345" s="334"/>
      <c r="F345" s="425"/>
    </row>
    <row r="346" spans="2:6" s="180" customFormat="1">
      <c r="B346" s="241"/>
      <c r="C346" s="190"/>
      <c r="D346" s="190"/>
      <c r="E346" s="334"/>
      <c r="F346" s="425"/>
    </row>
    <row r="347" spans="2:6" s="180" customFormat="1">
      <c r="B347" s="241"/>
      <c r="C347" s="190"/>
      <c r="D347" s="190"/>
      <c r="E347" s="334"/>
      <c r="F347" s="425"/>
    </row>
    <row r="348" spans="2:6" s="180" customFormat="1">
      <c r="B348" s="241"/>
      <c r="C348" s="190"/>
      <c r="D348" s="190"/>
      <c r="E348" s="334"/>
      <c r="F348" s="425"/>
    </row>
    <row r="349" spans="2:6" s="180" customFormat="1">
      <c r="B349" s="241"/>
      <c r="C349" s="190"/>
      <c r="D349" s="190"/>
      <c r="E349" s="334"/>
      <c r="F349" s="425"/>
    </row>
    <row r="350" spans="2:6" s="180" customFormat="1">
      <c r="B350" s="241"/>
      <c r="C350" s="190"/>
      <c r="D350" s="190"/>
      <c r="E350" s="334"/>
      <c r="F350" s="425"/>
    </row>
    <row r="351" spans="2:6" s="180" customFormat="1">
      <c r="B351" s="241"/>
      <c r="C351" s="190"/>
      <c r="D351" s="190"/>
      <c r="E351" s="334"/>
      <c r="F351" s="425"/>
    </row>
    <row r="352" spans="2:6" s="180" customFormat="1">
      <c r="B352" s="241"/>
      <c r="C352" s="190"/>
      <c r="D352" s="190"/>
      <c r="E352" s="334"/>
      <c r="F352" s="425"/>
    </row>
    <row r="353" spans="2:6" s="180" customFormat="1">
      <c r="B353" s="241"/>
      <c r="C353" s="190"/>
      <c r="D353" s="190"/>
      <c r="E353" s="334"/>
      <c r="F353" s="425"/>
    </row>
    <row r="354" spans="2:6" s="180" customFormat="1">
      <c r="B354" s="241"/>
      <c r="C354" s="190"/>
      <c r="D354" s="190"/>
      <c r="E354" s="334"/>
      <c r="F354" s="425"/>
    </row>
    <row r="355" spans="2:6" s="180" customFormat="1">
      <c r="B355" s="241"/>
      <c r="C355" s="190"/>
      <c r="D355" s="190"/>
      <c r="E355" s="334"/>
      <c r="F355" s="425"/>
    </row>
    <row r="356" spans="2:6" s="180" customFormat="1">
      <c r="B356" s="241"/>
      <c r="C356" s="190"/>
      <c r="D356" s="190"/>
      <c r="E356" s="334"/>
      <c r="F356" s="425"/>
    </row>
    <row r="357" spans="2:6" s="180" customFormat="1">
      <c r="B357" s="241"/>
      <c r="C357" s="190"/>
      <c r="D357" s="190"/>
      <c r="E357" s="334"/>
      <c r="F357" s="425"/>
    </row>
    <row r="358" spans="2:6" s="180" customFormat="1">
      <c r="B358" s="241"/>
      <c r="C358" s="190"/>
      <c r="D358" s="190"/>
      <c r="E358" s="334"/>
      <c r="F358" s="425"/>
    </row>
    <row r="359" spans="2:6" s="180" customFormat="1">
      <c r="B359" s="241"/>
      <c r="C359" s="190"/>
      <c r="D359" s="190"/>
      <c r="E359" s="334"/>
      <c r="F359" s="425"/>
    </row>
    <row r="360" spans="2:6" s="180" customFormat="1">
      <c r="B360" s="241"/>
      <c r="C360" s="190"/>
      <c r="D360" s="190"/>
      <c r="E360" s="334"/>
      <c r="F360" s="425"/>
    </row>
    <row r="361" spans="2:6" s="180" customFormat="1">
      <c r="B361" s="241"/>
      <c r="C361" s="190"/>
      <c r="D361" s="190"/>
      <c r="E361" s="334"/>
      <c r="F361" s="425"/>
    </row>
    <row r="362" spans="2:6" s="180" customFormat="1">
      <c r="B362" s="241"/>
      <c r="C362" s="190"/>
      <c r="D362" s="190"/>
      <c r="E362" s="334"/>
      <c r="F362" s="425"/>
    </row>
    <row r="363" spans="2:6" s="180" customFormat="1">
      <c r="B363" s="241"/>
      <c r="C363" s="190"/>
      <c r="D363" s="190"/>
      <c r="E363" s="334"/>
      <c r="F363" s="425"/>
    </row>
    <row r="364" spans="2:6" s="180" customFormat="1">
      <c r="B364" s="241"/>
      <c r="C364" s="190"/>
      <c r="D364" s="190"/>
      <c r="E364" s="334"/>
      <c r="F364" s="425"/>
    </row>
    <row r="365" spans="2:6" s="180" customFormat="1">
      <c r="B365" s="241"/>
      <c r="C365" s="190"/>
      <c r="D365" s="190"/>
      <c r="E365" s="334"/>
      <c r="F365" s="425"/>
    </row>
    <row r="366" spans="2:6" s="180" customFormat="1">
      <c r="B366" s="241"/>
      <c r="C366" s="190"/>
      <c r="D366" s="190"/>
      <c r="E366" s="334"/>
      <c r="F366" s="425"/>
    </row>
    <row r="367" spans="2:6" s="180" customFormat="1">
      <c r="B367" s="241"/>
      <c r="C367" s="190"/>
      <c r="D367" s="190"/>
      <c r="E367" s="334"/>
      <c r="F367" s="425"/>
    </row>
    <row r="368" spans="2:6" s="180" customFormat="1">
      <c r="B368" s="241"/>
      <c r="C368" s="190"/>
      <c r="D368" s="190"/>
      <c r="E368" s="334"/>
      <c r="F368" s="425"/>
    </row>
    <row r="369" spans="2:6" s="180" customFormat="1">
      <c r="B369" s="241"/>
      <c r="C369" s="190"/>
      <c r="D369" s="190"/>
      <c r="E369" s="334"/>
      <c r="F369" s="425"/>
    </row>
    <row r="370" spans="2:6" s="180" customFormat="1">
      <c r="B370" s="241"/>
      <c r="C370" s="190"/>
      <c r="D370" s="190"/>
      <c r="E370" s="334"/>
      <c r="F370" s="425"/>
    </row>
    <row r="371" spans="2:6" s="180" customFormat="1">
      <c r="B371" s="241"/>
      <c r="C371" s="190"/>
      <c r="D371" s="190"/>
      <c r="E371" s="334"/>
      <c r="F371" s="425"/>
    </row>
    <row r="372" spans="2:6" s="180" customFormat="1">
      <c r="B372" s="241"/>
      <c r="C372" s="190"/>
      <c r="D372" s="190"/>
      <c r="E372" s="334"/>
      <c r="F372" s="425"/>
    </row>
    <row r="373" spans="2:6" s="180" customFormat="1">
      <c r="B373" s="241"/>
      <c r="C373" s="190"/>
      <c r="D373" s="190"/>
      <c r="E373" s="334"/>
      <c r="F373" s="425"/>
    </row>
    <row r="374" spans="2:6" s="180" customFormat="1">
      <c r="B374" s="241"/>
      <c r="C374" s="190"/>
      <c r="D374" s="190"/>
      <c r="E374" s="334"/>
      <c r="F374" s="425"/>
    </row>
    <row r="375" spans="2:6" s="180" customFormat="1">
      <c r="B375" s="241"/>
      <c r="C375" s="190"/>
      <c r="D375" s="190"/>
      <c r="E375" s="334"/>
      <c r="F375" s="425"/>
    </row>
    <row r="376" spans="2:6" s="180" customFormat="1">
      <c r="B376" s="241"/>
      <c r="C376" s="190"/>
      <c r="D376" s="190"/>
      <c r="E376" s="334"/>
      <c r="F376" s="425"/>
    </row>
    <row r="377" spans="2:6" s="180" customFormat="1">
      <c r="B377" s="241"/>
      <c r="C377" s="190"/>
      <c r="D377" s="190"/>
      <c r="E377" s="334"/>
      <c r="F377" s="425"/>
    </row>
    <row r="378" spans="2:6" s="180" customFormat="1">
      <c r="B378" s="241"/>
      <c r="C378" s="190"/>
      <c r="D378" s="190"/>
      <c r="E378" s="334"/>
      <c r="F378" s="425"/>
    </row>
    <row r="379" spans="2:6" s="180" customFormat="1">
      <c r="B379" s="241"/>
      <c r="C379" s="190"/>
      <c r="D379" s="190"/>
      <c r="E379" s="334"/>
      <c r="F379" s="425"/>
    </row>
    <row r="380" spans="2:6" s="180" customFormat="1">
      <c r="B380" s="241"/>
      <c r="C380" s="190"/>
      <c r="D380" s="190"/>
      <c r="E380" s="334"/>
      <c r="F380" s="425"/>
    </row>
    <row r="381" spans="2:6" s="180" customFormat="1">
      <c r="B381" s="241"/>
      <c r="C381" s="190"/>
      <c r="D381" s="190"/>
      <c r="E381" s="334"/>
      <c r="F381" s="425"/>
    </row>
    <row r="382" spans="2:6" s="180" customFormat="1">
      <c r="B382" s="241"/>
      <c r="C382" s="190"/>
      <c r="D382" s="190"/>
      <c r="E382" s="334"/>
      <c r="F382" s="425"/>
    </row>
    <row r="383" spans="2:6" s="180" customFormat="1">
      <c r="B383" s="241"/>
      <c r="C383" s="190"/>
      <c r="D383" s="190"/>
      <c r="E383" s="334"/>
      <c r="F383" s="425"/>
    </row>
    <row r="384" spans="2:6" s="180" customFormat="1">
      <c r="B384" s="241"/>
      <c r="C384" s="190"/>
      <c r="D384" s="190"/>
      <c r="E384" s="334"/>
      <c r="F384" s="425"/>
    </row>
    <row r="385" spans="2:6" s="180" customFormat="1">
      <c r="B385" s="241"/>
      <c r="C385" s="190"/>
      <c r="D385" s="190"/>
      <c r="E385" s="334"/>
      <c r="F385" s="425"/>
    </row>
    <row r="386" spans="2:6" s="180" customFormat="1">
      <c r="B386" s="241"/>
      <c r="C386" s="190"/>
      <c r="D386" s="190"/>
      <c r="E386" s="334"/>
      <c r="F386" s="425"/>
    </row>
    <row r="387" spans="2:6" s="180" customFormat="1">
      <c r="B387" s="241"/>
      <c r="C387" s="190"/>
      <c r="D387" s="190"/>
      <c r="E387" s="334"/>
      <c r="F387" s="425"/>
    </row>
    <row r="388" spans="2:6" s="180" customFormat="1">
      <c r="B388" s="241"/>
      <c r="C388" s="190"/>
      <c r="D388" s="190"/>
      <c r="E388" s="334"/>
      <c r="F388" s="425"/>
    </row>
    <row r="389" spans="2:6" s="180" customFormat="1">
      <c r="B389" s="241"/>
      <c r="C389" s="190"/>
      <c r="D389" s="190"/>
      <c r="E389" s="334"/>
      <c r="F389" s="425"/>
    </row>
    <row r="390" spans="2:6" s="180" customFormat="1">
      <c r="B390" s="241"/>
      <c r="C390" s="190"/>
      <c r="D390" s="190"/>
      <c r="E390" s="334"/>
      <c r="F390" s="425"/>
    </row>
    <row r="391" spans="2:6" s="180" customFormat="1">
      <c r="B391" s="241"/>
      <c r="C391" s="190"/>
      <c r="D391" s="190"/>
      <c r="E391" s="334"/>
      <c r="F391" s="425"/>
    </row>
    <row r="392" spans="2:6" s="180" customFormat="1">
      <c r="B392" s="241"/>
      <c r="C392" s="190"/>
      <c r="D392" s="190"/>
      <c r="E392" s="334"/>
      <c r="F392" s="425"/>
    </row>
    <row r="393" spans="2:6" s="180" customFormat="1">
      <c r="B393" s="241"/>
      <c r="C393" s="190"/>
      <c r="D393" s="190"/>
      <c r="E393" s="334"/>
      <c r="F393" s="425"/>
    </row>
    <row r="394" spans="2:6" s="180" customFormat="1">
      <c r="B394" s="241"/>
      <c r="C394" s="190"/>
      <c r="D394" s="190"/>
      <c r="E394" s="334"/>
      <c r="F394" s="425"/>
    </row>
    <row r="395" spans="2:6" s="180" customFormat="1">
      <c r="B395" s="241"/>
      <c r="C395" s="190"/>
      <c r="D395" s="190"/>
      <c r="E395" s="334"/>
      <c r="F395" s="425"/>
    </row>
    <row r="396" spans="2:6" s="180" customFormat="1">
      <c r="B396" s="241"/>
      <c r="C396" s="190"/>
      <c r="D396" s="190"/>
      <c r="E396" s="334"/>
      <c r="F396" s="425"/>
    </row>
    <row r="397" spans="2:6" s="180" customFormat="1">
      <c r="B397" s="241"/>
      <c r="C397" s="190"/>
      <c r="D397" s="190"/>
      <c r="E397" s="334"/>
      <c r="F397" s="425"/>
    </row>
    <row r="398" spans="2:6" s="180" customFormat="1">
      <c r="B398" s="241"/>
      <c r="C398" s="190"/>
      <c r="D398" s="190"/>
      <c r="E398" s="334"/>
      <c r="F398" s="425"/>
    </row>
    <row r="399" spans="2:6" s="180" customFormat="1">
      <c r="B399" s="241"/>
      <c r="C399" s="190"/>
      <c r="D399" s="190"/>
      <c r="E399" s="334"/>
      <c r="F399" s="425"/>
    </row>
    <row r="400" spans="2:6" s="180" customFormat="1">
      <c r="B400" s="241"/>
      <c r="C400" s="190"/>
      <c r="D400" s="190"/>
      <c r="E400" s="334"/>
      <c r="F400" s="425"/>
    </row>
    <row r="401" spans="2:6" s="180" customFormat="1">
      <c r="B401" s="241"/>
      <c r="C401" s="190"/>
      <c r="D401" s="190"/>
      <c r="E401" s="334"/>
      <c r="F401" s="425"/>
    </row>
    <row r="402" spans="2:6" s="180" customFormat="1">
      <c r="B402" s="241"/>
      <c r="C402" s="190"/>
      <c r="D402" s="190"/>
      <c r="E402" s="334"/>
      <c r="F402" s="425"/>
    </row>
    <row r="403" spans="2:6" s="180" customFormat="1">
      <c r="B403" s="241"/>
      <c r="C403" s="190"/>
      <c r="D403" s="190"/>
      <c r="E403" s="334"/>
      <c r="F403" s="425"/>
    </row>
    <row r="404" spans="2:6" s="180" customFormat="1">
      <c r="B404" s="241"/>
      <c r="C404" s="190"/>
      <c r="D404" s="190"/>
      <c r="E404" s="334"/>
      <c r="F404" s="425"/>
    </row>
    <row r="405" spans="2:6" s="180" customFormat="1">
      <c r="B405" s="241"/>
      <c r="C405" s="190"/>
      <c r="D405" s="190"/>
      <c r="E405" s="334"/>
      <c r="F405" s="425"/>
    </row>
    <row r="406" spans="2:6" s="180" customFormat="1">
      <c r="B406" s="241"/>
      <c r="C406" s="190"/>
      <c r="D406" s="190"/>
      <c r="E406" s="334"/>
      <c r="F406" s="425"/>
    </row>
    <row r="407" spans="2:6" s="180" customFormat="1">
      <c r="B407" s="241"/>
      <c r="C407" s="190"/>
      <c r="D407" s="190"/>
      <c r="E407" s="334"/>
      <c r="F407" s="425"/>
    </row>
    <row r="408" spans="2:6" s="180" customFormat="1">
      <c r="B408" s="241"/>
      <c r="C408" s="190"/>
      <c r="D408" s="190"/>
      <c r="E408" s="334"/>
      <c r="F408" s="425"/>
    </row>
    <row r="409" spans="2:6" s="180" customFormat="1">
      <c r="B409" s="241"/>
      <c r="C409" s="190"/>
      <c r="D409" s="190"/>
      <c r="E409" s="334"/>
      <c r="F409" s="425"/>
    </row>
    <row r="410" spans="2:6" s="180" customFormat="1">
      <c r="B410" s="241"/>
      <c r="C410" s="190"/>
      <c r="D410" s="190"/>
      <c r="E410" s="334"/>
      <c r="F410" s="425"/>
    </row>
    <row r="411" spans="2:6" s="180" customFormat="1">
      <c r="B411" s="241"/>
      <c r="C411" s="190"/>
      <c r="D411" s="190"/>
      <c r="E411" s="334"/>
      <c r="F411" s="425"/>
    </row>
    <row r="412" spans="2:6" s="180" customFormat="1">
      <c r="B412" s="241"/>
      <c r="C412" s="190"/>
      <c r="D412" s="190"/>
      <c r="E412" s="334"/>
      <c r="F412" s="425"/>
    </row>
    <row r="413" spans="2:6" s="180" customFormat="1">
      <c r="B413" s="241"/>
      <c r="C413" s="190"/>
      <c r="D413" s="190"/>
      <c r="E413" s="334"/>
      <c r="F413" s="425"/>
    </row>
    <row r="414" spans="2:6" s="180" customFormat="1">
      <c r="B414" s="241"/>
      <c r="C414" s="190"/>
      <c r="D414" s="190"/>
      <c r="E414" s="334"/>
      <c r="F414" s="425"/>
    </row>
    <row r="415" spans="2:6" s="180" customFormat="1">
      <c r="B415" s="241"/>
      <c r="C415" s="190"/>
      <c r="D415" s="190"/>
      <c r="E415" s="334"/>
      <c r="F415" s="425"/>
    </row>
    <row r="416" spans="2:6" s="180" customFormat="1">
      <c r="B416" s="241"/>
      <c r="C416" s="190"/>
      <c r="D416" s="190"/>
      <c r="E416" s="334"/>
      <c r="F416" s="425"/>
    </row>
    <row r="417" spans="2:6" s="180" customFormat="1">
      <c r="B417" s="241"/>
      <c r="C417" s="190"/>
      <c r="D417" s="190"/>
      <c r="E417" s="334"/>
      <c r="F417" s="425"/>
    </row>
    <row r="418" spans="2:6" s="180" customFormat="1">
      <c r="B418" s="241"/>
      <c r="C418" s="190"/>
      <c r="D418" s="190"/>
      <c r="E418" s="334"/>
      <c r="F418" s="425"/>
    </row>
    <row r="419" spans="2:6" s="180" customFormat="1">
      <c r="B419" s="241"/>
      <c r="C419" s="190"/>
      <c r="D419" s="190"/>
      <c r="E419" s="334"/>
      <c r="F419" s="425"/>
    </row>
    <row r="420" spans="2:6" s="180" customFormat="1">
      <c r="B420" s="241"/>
      <c r="C420" s="190"/>
      <c r="D420" s="190"/>
      <c r="E420" s="334"/>
      <c r="F420" s="425"/>
    </row>
    <row r="421" spans="2:6" s="180" customFormat="1">
      <c r="B421" s="241"/>
      <c r="C421" s="190"/>
      <c r="D421" s="190"/>
      <c r="E421" s="334"/>
      <c r="F421" s="425"/>
    </row>
    <row r="422" spans="2:6" s="180" customFormat="1">
      <c r="B422" s="241"/>
      <c r="C422" s="190"/>
      <c r="D422" s="190"/>
      <c r="E422" s="334"/>
      <c r="F422" s="425"/>
    </row>
    <row r="423" spans="2:6" s="180" customFormat="1">
      <c r="B423" s="241"/>
      <c r="C423" s="190"/>
      <c r="D423" s="190"/>
      <c r="E423" s="334"/>
      <c r="F423" s="425"/>
    </row>
    <row r="424" spans="2:6" s="180" customFormat="1">
      <c r="B424" s="241"/>
      <c r="C424" s="190"/>
      <c r="D424" s="190"/>
      <c r="E424" s="334"/>
      <c r="F424" s="425"/>
    </row>
    <row r="425" spans="2:6" s="180" customFormat="1">
      <c r="B425" s="241"/>
      <c r="C425" s="190"/>
      <c r="D425" s="190"/>
      <c r="E425" s="334"/>
      <c r="F425" s="425"/>
    </row>
    <row r="426" spans="2:6" s="180" customFormat="1">
      <c r="B426" s="241"/>
      <c r="C426" s="190"/>
      <c r="D426" s="190"/>
      <c r="E426" s="334"/>
      <c r="F426" s="425"/>
    </row>
    <row r="427" spans="2:6" s="180" customFormat="1">
      <c r="B427" s="241"/>
      <c r="C427" s="190"/>
      <c r="D427" s="190"/>
      <c r="E427" s="334"/>
      <c r="F427" s="425"/>
    </row>
    <row r="428" spans="2:6" s="180" customFormat="1">
      <c r="B428" s="241"/>
      <c r="C428" s="190"/>
      <c r="D428" s="190"/>
      <c r="E428" s="334"/>
      <c r="F428" s="425"/>
    </row>
    <row r="429" spans="2:6" s="180" customFormat="1">
      <c r="B429" s="241"/>
      <c r="C429" s="190"/>
      <c r="D429" s="190"/>
      <c r="E429" s="334"/>
      <c r="F429" s="425"/>
    </row>
    <row r="430" spans="2:6" s="180" customFormat="1">
      <c r="B430" s="241"/>
      <c r="C430" s="190"/>
      <c r="D430" s="190"/>
      <c r="E430" s="334"/>
      <c r="F430" s="425"/>
    </row>
    <row r="431" spans="2:6" s="180" customFormat="1">
      <c r="B431" s="241"/>
      <c r="C431" s="190"/>
      <c r="D431" s="190"/>
      <c r="E431" s="334"/>
      <c r="F431" s="425"/>
    </row>
    <row r="432" spans="2:6" s="180" customFormat="1">
      <c r="B432" s="241"/>
      <c r="C432" s="190"/>
      <c r="D432" s="190"/>
      <c r="E432" s="334"/>
      <c r="F432" s="425"/>
    </row>
    <row r="433" spans="2:12" s="180" customFormat="1" ht="22.5">
      <c r="B433" s="622"/>
      <c r="C433" s="622"/>
      <c r="D433" s="622"/>
      <c r="E433" s="622"/>
      <c r="F433" s="622"/>
      <c r="G433" s="622"/>
      <c r="H433" s="622"/>
      <c r="I433" s="622"/>
      <c r="J433" s="622"/>
      <c r="K433" s="622"/>
      <c r="L433" s="237"/>
    </row>
    <row r="434" spans="2:12" s="180" customFormat="1" ht="22.5">
      <c r="B434" s="622"/>
      <c r="C434" s="622"/>
      <c r="D434" s="622"/>
      <c r="E434" s="622"/>
      <c r="F434" s="622"/>
      <c r="G434" s="622"/>
      <c r="H434" s="622"/>
      <c r="I434" s="622"/>
      <c r="J434" s="622"/>
      <c r="K434" s="622"/>
      <c r="L434" s="237"/>
    </row>
    <row r="435" spans="2:12" s="180" customFormat="1" ht="22.5">
      <c r="B435" s="622"/>
      <c r="C435" s="622"/>
      <c r="D435" s="622"/>
      <c r="E435" s="622"/>
      <c r="F435" s="622"/>
      <c r="G435" s="622"/>
      <c r="H435" s="622"/>
      <c r="I435" s="622"/>
      <c r="J435" s="622"/>
      <c r="K435" s="622"/>
      <c r="L435" s="237"/>
    </row>
    <row r="436" spans="2:12" s="180" customFormat="1" ht="24">
      <c r="B436" s="238"/>
      <c r="C436" s="623"/>
      <c r="D436" s="623"/>
      <c r="E436" s="623"/>
      <c r="F436" s="623"/>
      <c r="G436" s="623"/>
      <c r="H436" s="623"/>
      <c r="I436" s="623"/>
      <c r="J436" s="623"/>
      <c r="K436" s="623"/>
      <c r="L436" s="237"/>
    </row>
    <row r="437" spans="2:12" s="180" customFormat="1">
      <c r="B437" s="241"/>
      <c r="C437" s="190"/>
      <c r="D437" s="190"/>
      <c r="E437" s="334"/>
      <c r="F437" s="425"/>
    </row>
    <row r="438" spans="2:12" s="180" customFormat="1">
      <c r="B438" s="241"/>
      <c r="C438" s="190"/>
      <c r="D438" s="190"/>
      <c r="E438" s="334"/>
      <c r="F438" s="425"/>
    </row>
    <row r="439" spans="2:12" s="180" customFormat="1">
      <c r="B439" s="241"/>
      <c r="C439" s="190"/>
      <c r="D439" s="190"/>
      <c r="E439" s="334"/>
      <c r="F439" s="425"/>
    </row>
    <row r="440" spans="2:12" s="180" customFormat="1">
      <c r="B440" s="241"/>
      <c r="C440" s="190"/>
      <c r="D440" s="190"/>
      <c r="E440" s="334"/>
      <c r="F440" s="425"/>
    </row>
    <row r="441" spans="2:12" s="180" customFormat="1">
      <c r="B441" s="241"/>
      <c r="C441" s="190"/>
      <c r="D441" s="190"/>
      <c r="E441" s="334"/>
      <c r="F441" s="425"/>
    </row>
    <row r="442" spans="2:12" s="180" customFormat="1">
      <c r="B442" s="241"/>
      <c r="C442" s="190"/>
      <c r="D442" s="190"/>
      <c r="E442" s="334"/>
      <c r="F442" s="425"/>
    </row>
    <row r="443" spans="2:12" s="180" customFormat="1">
      <c r="B443" s="241"/>
      <c r="C443" s="190"/>
      <c r="D443" s="190"/>
      <c r="E443" s="334"/>
      <c r="F443" s="425"/>
    </row>
    <row r="444" spans="2:12" s="180" customFormat="1">
      <c r="B444" s="241"/>
      <c r="C444" s="190"/>
      <c r="D444" s="190"/>
      <c r="E444" s="334"/>
      <c r="F444" s="425"/>
    </row>
    <row r="445" spans="2:12" s="180" customFormat="1">
      <c r="B445" s="241"/>
      <c r="C445" s="190"/>
      <c r="D445" s="190"/>
      <c r="E445" s="334"/>
      <c r="F445" s="425"/>
    </row>
    <row r="446" spans="2:12" s="180" customFormat="1">
      <c r="B446" s="241"/>
      <c r="C446" s="190"/>
      <c r="D446" s="190"/>
      <c r="E446" s="334"/>
      <c r="F446" s="425"/>
    </row>
    <row r="447" spans="2:12" s="180" customFormat="1">
      <c r="B447" s="241"/>
      <c r="C447" s="190"/>
      <c r="D447" s="190"/>
      <c r="E447" s="334"/>
      <c r="F447" s="425"/>
    </row>
    <row r="448" spans="2:12" s="180" customFormat="1">
      <c r="B448" s="241"/>
      <c r="C448" s="190"/>
      <c r="D448" s="190"/>
      <c r="E448" s="334"/>
      <c r="F448" s="425"/>
    </row>
    <row r="449" spans="2:6" s="180" customFormat="1">
      <c r="B449" s="241"/>
      <c r="C449" s="190"/>
      <c r="D449" s="190"/>
      <c r="E449" s="334"/>
      <c r="F449" s="425"/>
    </row>
    <row r="450" spans="2:6" s="180" customFormat="1">
      <c r="B450" s="241"/>
      <c r="C450" s="190"/>
      <c r="D450" s="190"/>
      <c r="E450" s="334"/>
      <c r="F450" s="425"/>
    </row>
    <row r="451" spans="2:6" s="180" customFormat="1">
      <c r="B451" s="241"/>
      <c r="C451" s="190"/>
      <c r="D451" s="190"/>
      <c r="E451" s="334"/>
      <c r="F451" s="425"/>
    </row>
    <row r="452" spans="2:6" s="180" customFormat="1">
      <c r="B452" s="241"/>
      <c r="C452" s="190"/>
      <c r="D452" s="190"/>
      <c r="E452" s="334"/>
      <c r="F452" s="425"/>
    </row>
    <row r="453" spans="2:6" s="180" customFormat="1">
      <c r="B453" s="241"/>
      <c r="C453" s="190"/>
      <c r="D453" s="190"/>
      <c r="E453" s="334"/>
      <c r="F453" s="425"/>
    </row>
    <row r="454" spans="2:6" s="180" customFormat="1">
      <c r="B454" s="241"/>
      <c r="C454" s="190"/>
      <c r="D454" s="190"/>
      <c r="E454" s="334"/>
      <c r="F454" s="425"/>
    </row>
    <row r="455" spans="2:6" s="180" customFormat="1">
      <c r="B455" s="241"/>
      <c r="C455" s="190"/>
      <c r="D455" s="190"/>
      <c r="E455" s="334"/>
      <c r="F455" s="425"/>
    </row>
    <row r="456" spans="2:6" s="180" customFormat="1">
      <c r="B456" s="241"/>
      <c r="C456" s="190"/>
      <c r="D456" s="190"/>
      <c r="E456" s="334"/>
      <c r="F456" s="425"/>
    </row>
    <row r="457" spans="2:6" s="180" customFormat="1">
      <c r="B457" s="241"/>
      <c r="C457" s="190"/>
      <c r="D457" s="190"/>
      <c r="E457" s="334"/>
      <c r="F457" s="425"/>
    </row>
    <row r="458" spans="2:6" s="180" customFormat="1">
      <c r="B458" s="241"/>
      <c r="C458" s="190"/>
      <c r="D458" s="190"/>
      <c r="E458" s="334"/>
      <c r="F458" s="425"/>
    </row>
    <row r="459" spans="2:6" s="180" customFormat="1">
      <c r="B459" s="241"/>
      <c r="C459" s="190"/>
      <c r="D459" s="190"/>
      <c r="E459" s="334"/>
      <c r="F459" s="425"/>
    </row>
    <row r="460" spans="2:6" s="180" customFormat="1">
      <c r="B460" s="241"/>
      <c r="C460" s="190"/>
      <c r="D460" s="190"/>
      <c r="E460" s="334"/>
      <c r="F460" s="425"/>
    </row>
    <row r="461" spans="2:6" s="180" customFormat="1">
      <c r="B461" s="241"/>
      <c r="C461" s="190"/>
      <c r="D461" s="190"/>
      <c r="E461" s="334"/>
      <c r="F461" s="425"/>
    </row>
    <row r="462" spans="2:6" s="180" customFormat="1">
      <c r="B462" s="241"/>
      <c r="C462" s="190"/>
      <c r="D462" s="190"/>
      <c r="E462" s="334"/>
      <c r="F462" s="425"/>
    </row>
    <row r="463" spans="2:6" s="180" customFormat="1">
      <c r="B463" s="241"/>
      <c r="C463" s="190"/>
      <c r="D463" s="190"/>
      <c r="E463" s="334"/>
      <c r="F463" s="425"/>
    </row>
    <row r="464" spans="2:6" s="180" customFormat="1">
      <c r="B464" s="241"/>
      <c r="C464" s="190"/>
      <c r="D464" s="190"/>
      <c r="E464" s="334"/>
      <c r="F464" s="425"/>
    </row>
    <row r="465" spans="2:6" s="180" customFormat="1">
      <c r="B465" s="241"/>
      <c r="C465" s="190"/>
      <c r="D465" s="190"/>
      <c r="E465" s="334"/>
      <c r="F465" s="425"/>
    </row>
    <row r="466" spans="2:6" s="180" customFormat="1">
      <c r="B466" s="241"/>
      <c r="C466" s="190"/>
      <c r="D466" s="190"/>
      <c r="E466" s="334"/>
      <c r="F466" s="425"/>
    </row>
    <row r="467" spans="2:6" s="180" customFormat="1">
      <c r="B467" s="241"/>
      <c r="C467" s="190"/>
      <c r="D467" s="190"/>
      <c r="E467" s="334"/>
      <c r="F467" s="425"/>
    </row>
    <row r="468" spans="2:6" s="180" customFormat="1">
      <c r="B468" s="241"/>
      <c r="C468" s="190"/>
      <c r="D468" s="190"/>
      <c r="E468" s="334"/>
      <c r="F468" s="425"/>
    </row>
    <row r="469" spans="2:6" s="180" customFormat="1">
      <c r="B469" s="241"/>
      <c r="C469" s="190"/>
      <c r="D469" s="190"/>
      <c r="E469" s="334"/>
      <c r="F469" s="425"/>
    </row>
    <row r="470" spans="2:6" s="180" customFormat="1">
      <c r="B470" s="241"/>
      <c r="C470" s="190"/>
      <c r="D470" s="190"/>
      <c r="E470" s="334"/>
      <c r="F470" s="425"/>
    </row>
    <row r="471" spans="2:6" s="180" customFormat="1">
      <c r="B471" s="241"/>
      <c r="C471" s="190"/>
      <c r="D471" s="190"/>
      <c r="E471" s="334"/>
      <c r="F471" s="425"/>
    </row>
    <row r="472" spans="2:6" s="180" customFormat="1">
      <c r="B472" s="241"/>
      <c r="C472" s="190"/>
      <c r="D472" s="190"/>
      <c r="E472" s="334"/>
      <c r="F472" s="425"/>
    </row>
    <row r="473" spans="2:6" s="180" customFormat="1">
      <c r="B473" s="241"/>
      <c r="C473" s="190"/>
      <c r="D473" s="190"/>
      <c r="E473" s="334"/>
      <c r="F473" s="425"/>
    </row>
    <row r="474" spans="2:6" s="180" customFormat="1">
      <c r="B474" s="241"/>
      <c r="C474" s="190"/>
      <c r="D474" s="190"/>
      <c r="E474" s="334"/>
      <c r="F474" s="425"/>
    </row>
    <row r="475" spans="2:6" s="180" customFormat="1">
      <c r="B475" s="241"/>
      <c r="C475" s="190"/>
      <c r="D475" s="190"/>
      <c r="E475" s="334"/>
      <c r="F475" s="425"/>
    </row>
    <row r="476" spans="2:6" s="180" customFormat="1">
      <c r="B476" s="241"/>
      <c r="C476" s="190"/>
      <c r="D476" s="190"/>
      <c r="E476" s="334"/>
      <c r="F476" s="425"/>
    </row>
    <row r="477" spans="2:6" s="180" customFormat="1">
      <c r="B477" s="241"/>
      <c r="C477" s="190"/>
      <c r="D477" s="190"/>
      <c r="E477" s="334"/>
      <c r="F477" s="425"/>
    </row>
    <row r="478" spans="2:6" s="180" customFormat="1">
      <c r="B478" s="241"/>
      <c r="C478" s="190"/>
      <c r="D478" s="190"/>
      <c r="E478" s="334"/>
      <c r="F478" s="425"/>
    </row>
    <row r="479" spans="2:6" s="180" customFormat="1">
      <c r="B479" s="241"/>
      <c r="C479" s="190"/>
      <c r="D479" s="190"/>
      <c r="E479" s="334"/>
      <c r="F479" s="425"/>
    </row>
    <row r="480" spans="2:6" s="180" customFormat="1">
      <c r="B480" s="241"/>
      <c r="C480" s="190"/>
      <c r="D480" s="190"/>
      <c r="E480" s="334"/>
      <c r="F480" s="425"/>
    </row>
    <row r="481" spans="2:6" s="180" customFormat="1">
      <c r="B481" s="241"/>
      <c r="C481" s="190"/>
      <c r="D481" s="190"/>
      <c r="E481" s="334"/>
      <c r="F481" s="425"/>
    </row>
    <row r="482" spans="2:6" s="180" customFormat="1">
      <c r="B482" s="241"/>
      <c r="C482" s="190"/>
      <c r="D482" s="190"/>
      <c r="E482" s="334"/>
      <c r="F482" s="425"/>
    </row>
    <row r="483" spans="2:6" s="180" customFormat="1">
      <c r="B483" s="241"/>
      <c r="C483" s="190"/>
      <c r="D483" s="190"/>
      <c r="E483" s="334"/>
      <c r="F483" s="425"/>
    </row>
    <row r="484" spans="2:6" s="180" customFormat="1">
      <c r="B484" s="241"/>
      <c r="C484" s="190"/>
      <c r="D484" s="190"/>
      <c r="E484" s="334"/>
      <c r="F484" s="425"/>
    </row>
    <row r="485" spans="2:6" s="180" customFormat="1">
      <c r="B485" s="241"/>
      <c r="C485" s="190"/>
      <c r="D485" s="190"/>
      <c r="E485" s="334"/>
      <c r="F485" s="425"/>
    </row>
    <row r="486" spans="2:6" s="180" customFormat="1">
      <c r="B486" s="241"/>
      <c r="C486" s="190"/>
      <c r="D486" s="190"/>
      <c r="E486" s="334"/>
      <c r="F486" s="425"/>
    </row>
    <row r="487" spans="2:6" s="180" customFormat="1">
      <c r="B487" s="241"/>
      <c r="C487" s="190"/>
      <c r="D487" s="190"/>
      <c r="E487" s="334"/>
      <c r="F487" s="425"/>
    </row>
    <row r="488" spans="2:6" s="180" customFormat="1">
      <c r="B488" s="241"/>
      <c r="C488" s="190"/>
      <c r="D488" s="190"/>
      <c r="E488" s="334"/>
      <c r="F488" s="425"/>
    </row>
    <row r="489" spans="2:6" s="180" customFormat="1">
      <c r="B489" s="241"/>
      <c r="C489" s="190"/>
      <c r="D489" s="190"/>
      <c r="E489" s="334"/>
      <c r="F489" s="425"/>
    </row>
    <row r="490" spans="2:6" s="180" customFormat="1">
      <c r="B490" s="241"/>
      <c r="C490" s="190"/>
      <c r="D490" s="190"/>
      <c r="E490" s="334"/>
      <c r="F490" s="425"/>
    </row>
    <row r="491" spans="2:6" s="180" customFormat="1">
      <c r="B491" s="241"/>
      <c r="C491" s="190"/>
      <c r="D491" s="190"/>
      <c r="E491" s="334"/>
      <c r="F491" s="425"/>
    </row>
    <row r="492" spans="2:6" s="180" customFormat="1">
      <c r="B492" s="241"/>
      <c r="C492" s="190"/>
      <c r="D492" s="190"/>
      <c r="E492" s="334"/>
      <c r="F492" s="425"/>
    </row>
    <row r="493" spans="2:6" s="180" customFormat="1">
      <c r="B493" s="241"/>
      <c r="C493" s="190"/>
      <c r="D493" s="190"/>
      <c r="E493" s="334"/>
      <c r="F493" s="425"/>
    </row>
    <row r="494" spans="2:6" s="180" customFormat="1">
      <c r="B494" s="241"/>
      <c r="C494" s="190"/>
      <c r="D494" s="190"/>
      <c r="E494" s="334"/>
      <c r="F494" s="425"/>
    </row>
    <row r="495" spans="2:6" s="180" customFormat="1">
      <c r="B495" s="241"/>
      <c r="C495" s="190"/>
      <c r="D495" s="190"/>
      <c r="E495" s="334"/>
      <c r="F495" s="425"/>
    </row>
    <row r="496" spans="2:6" s="180" customFormat="1">
      <c r="B496" s="241"/>
      <c r="C496" s="190"/>
      <c r="D496" s="190"/>
      <c r="E496" s="334"/>
      <c r="F496" s="425"/>
    </row>
    <row r="497" spans="2:6" s="180" customFormat="1">
      <c r="B497" s="241"/>
      <c r="C497" s="190"/>
      <c r="D497" s="190"/>
      <c r="E497" s="334"/>
      <c r="F497" s="425"/>
    </row>
    <row r="498" spans="2:6" s="180" customFormat="1">
      <c r="B498" s="241"/>
      <c r="C498" s="190"/>
      <c r="D498" s="190"/>
      <c r="E498" s="334"/>
      <c r="F498" s="425"/>
    </row>
    <row r="499" spans="2:6" s="180" customFormat="1">
      <c r="B499" s="241"/>
      <c r="C499" s="190"/>
      <c r="D499" s="190"/>
      <c r="E499" s="334"/>
      <c r="F499" s="425"/>
    </row>
    <row r="500" spans="2:6" s="180" customFormat="1">
      <c r="B500" s="241"/>
      <c r="C500" s="190"/>
      <c r="D500" s="190"/>
      <c r="E500" s="334"/>
      <c r="F500" s="425"/>
    </row>
    <row r="501" spans="2:6" s="180" customFormat="1">
      <c r="B501" s="241"/>
      <c r="C501" s="190"/>
      <c r="D501" s="190"/>
      <c r="E501" s="334"/>
      <c r="F501" s="425"/>
    </row>
    <row r="502" spans="2:6" s="180" customFormat="1">
      <c r="B502" s="241"/>
      <c r="C502" s="190"/>
      <c r="D502" s="190"/>
      <c r="E502" s="334"/>
      <c r="F502" s="425"/>
    </row>
    <row r="503" spans="2:6" s="180" customFormat="1">
      <c r="B503" s="241"/>
      <c r="C503" s="190"/>
      <c r="D503" s="190"/>
      <c r="E503" s="334"/>
      <c r="F503" s="425"/>
    </row>
    <row r="504" spans="2:6" s="180" customFormat="1">
      <c r="B504" s="241"/>
      <c r="C504" s="190"/>
      <c r="D504" s="190"/>
      <c r="E504" s="334"/>
      <c r="F504" s="425"/>
    </row>
    <row r="505" spans="2:6" s="180" customFormat="1">
      <c r="B505" s="241"/>
      <c r="C505" s="190"/>
      <c r="D505" s="190"/>
      <c r="E505" s="334"/>
      <c r="F505" s="425"/>
    </row>
    <row r="506" spans="2:6" s="180" customFormat="1">
      <c r="B506" s="241"/>
      <c r="C506" s="190"/>
      <c r="D506" s="190"/>
      <c r="E506" s="334"/>
      <c r="F506" s="425"/>
    </row>
    <row r="507" spans="2:6" s="180" customFormat="1">
      <c r="B507" s="241"/>
      <c r="C507" s="190"/>
      <c r="D507" s="190"/>
      <c r="E507" s="334"/>
      <c r="F507" s="425"/>
    </row>
    <row r="508" spans="2:6" s="180" customFormat="1">
      <c r="B508" s="241"/>
      <c r="C508" s="190"/>
      <c r="D508" s="190"/>
      <c r="E508" s="334"/>
      <c r="F508" s="425"/>
    </row>
    <row r="509" spans="2:6" s="180" customFormat="1">
      <c r="B509" s="241"/>
      <c r="C509" s="190"/>
      <c r="D509" s="190"/>
      <c r="E509" s="334"/>
      <c r="F509" s="425"/>
    </row>
    <row r="510" spans="2:6" s="180" customFormat="1">
      <c r="B510" s="241"/>
      <c r="C510" s="190"/>
      <c r="D510" s="190"/>
      <c r="E510" s="334"/>
      <c r="F510" s="425"/>
    </row>
    <row r="511" spans="2:6" s="180" customFormat="1">
      <c r="B511" s="241"/>
      <c r="C511" s="190"/>
      <c r="D511" s="190"/>
      <c r="E511" s="334"/>
      <c r="F511" s="425"/>
    </row>
    <row r="512" spans="2:6" s="180" customFormat="1">
      <c r="B512" s="241"/>
      <c r="C512" s="190"/>
      <c r="D512" s="190"/>
      <c r="E512" s="334"/>
      <c r="F512" s="425"/>
    </row>
    <row r="513" spans="2:6" s="180" customFormat="1">
      <c r="B513" s="241"/>
      <c r="C513" s="190"/>
      <c r="D513" s="190"/>
      <c r="E513" s="334"/>
      <c r="F513" s="425"/>
    </row>
    <row r="514" spans="2:6" s="180" customFormat="1">
      <c r="B514" s="241"/>
      <c r="C514" s="190"/>
      <c r="D514" s="190"/>
      <c r="E514" s="334"/>
      <c r="F514" s="425"/>
    </row>
    <row r="515" spans="2:6" s="180" customFormat="1">
      <c r="B515" s="241"/>
      <c r="C515" s="190"/>
      <c r="D515" s="190"/>
      <c r="E515" s="334"/>
      <c r="F515" s="425"/>
    </row>
    <row r="516" spans="2:6" s="180" customFormat="1">
      <c r="B516" s="241"/>
      <c r="C516" s="190"/>
      <c r="D516" s="190"/>
      <c r="E516" s="334"/>
      <c r="F516" s="425"/>
    </row>
    <row r="517" spans="2:6" s="180" customFormat="1">
      <c r="B517" s="241"/>
      <c r="C517" s="190"/>
      <c r="D517" s="190"/>
      <c r="E517" s="334"/>
      <c r="F517" s="425"/>
    </row>
    <row r="518" spans="2:6" s="180" customFormat="1">
      <c r="B518" s="241"/>
      <c r="C518" s="190"/>
      <c r="D518" s="190"/>
      <c r="E518" s="334"/>
      <c r="F518" s="425"/>
    </row>
    <row r="519" spans="2:6" s="180" customFormat="1">
      <c r="B519" s="241"/>
      <c r="C519" s="190"/>
      <c r="D519" s="190"/>
      <c r="E519" s="334"/>
      <c r="F519" s="425"/>
    </row>
    <row r="520" spans="2:6" s="180" customFormat="1">
      <c r="B520" s="241"/>
      <c r="C520" s="190"/>
      <c r="D520" s="190"/>
      <c r="E520" s="334"/>
      <c r="F520" s="425"/>
    </row>
    <row r="521" spans="2:6" s="180" customFormat="1">
      <c r="B521" s="241"/>
      <c r="C521" s="190"/>
      <c r="D521" s="190"/>
      <c r="E521" s="334"/>
      <c r="F521" s="425"/>
    </row>
    <row r="522" spans="2:6" s="180" customFormat="1">
      <c r="B522" s="241"/>
      <c r="C522" s="190"/>
      <c r="D522" s="190"/>
      <c r="E522" s="334"/>
      <c r="F522" s="425"/>
    </row>
    <row r="523" spans="2:6" s="180" customFormat="1">
      <c r="B523" s="241"/>
      <c r="C523" s="190"/>
      <c r="D523" s="190"/>
      <c r="E523" s="334"/>
      <c r="F523" s="425"/>
    </row>
    <row r="524" spans="2:6" s="180" customFormat="1">
      <c r="B524" s="241"/>
      <c r="C524" s="190"/>
      <c r="D524" s="190"/>
      <c r="E524" s="334"/>
      <c r="F524" s="425"/>
    </row>
    <row r="525" spans="2:6" s="180" customFormat="1">
      <c r="B525" s="241"/>
      <c r="C525" s="190"/>
      <c r="D525" s="190"/>
      <c r="E525" s="334"/>
      <c r="F525" s="425"/>
    </row>
    <row r="526" spans="2:6" s="180" customFormat="1">
      <c r="B526" s="241"/>
      <c r="C526" s="190"/>
      <c r="D526" s="190"/>
      <c r="E526" s="334"/>
      <c r="F526" s="425"/>
    </row>
    <row r="527" spans="2:6" s="180" customFormat="1">
      <c r="B527" s="241"/>
      <c r="C527" s="190"/>
      <c r="D527" s="190"/>
      <c r="E527" s="334"/>
      <c r="F527" s="425"/>
    </row>
    <row r="528" spans="2:6" s="180" customFormat="1">
      <c r="B528" s="241"/>
      <c r="C528" s="190"/>
      <c r="D528" s="190"/>
      <c r="E528" s="334"/>
      <c r="F528" s="425"/>
    </row>
    <row r="529" spans="2:6" s="180" customFormat="1">
      <c r="B529" s="241"/>
      <c r="C529" s="190"/>
      <c r="D529" s="190"/>
      <c r="E529" s="334"/>
      <c r="F529" s="425"/>
    </row>
    <row r="530" spans="2:6" s="180" customFormat="1">
      <c r="B530" s="241"/>
      <c r="C530" s="190"/>
      <c r="D530" s="190"/>
      <c r="E530" s="334"/>
      <c r="F530" s="425"/>
    </row>
    <row r="531" spans="2:6" s="180" customFormat="1">
      <c r="B531" s="241"/>
      <c r="C531" s="190"/>
      <c r="D531" s="190"/>
      <c r="E531" s="334"/>
      <c r="F531" s="425"/>
    </row>
    <row r="532" spans="2:6" s="180" customFormat="1">
      <c r="B532" s="241"/>
      <c r="C532" s="190"/>
      <c r="D532" s="190"/>
      <c r="E532" s="334"/>
      <c r="F532" s="425"/>
    </row>
    <row r="533" spans="2:6" s="180" customFormat="1">
      <c r="B533" s="241"/>
      <c r="C533" s="190"/>
      <c r="D533" s="190"/>
      <c r="E533" s="334"/>
      <c r="F533" s="425"/>
    </row>
    <row r="534" spans="2:6" s="180" customFormat="1">
      <c r="B534" s="241"/>
      <c r="C534" s="190"/>
      <c r="D534" s="190"/>
      <c r="E534" s="334"/>
      <c r="F534" s="425"/>
    </row>
    <row r="535" spans="2:6" s="180" customFormat="1">
      <c r="B535" s="241"/>
      <c r="C535" s="190"/>
      <c r="D535" s="190"/>
      <c r="E535" s="334"/>
      <c r="F535" s="425"/>
    </row>
    <row r="536" spans="2:6" s="180" customFormat="1">
      <c r="B536" s="241"/>
      <c r="C536" s="190"/>
      <c r="D536" s="190"/>
      <c r="E536" s="334"/>
      <c r="F536" s="425"/>
    </row>
    <row r="537" spans="2:6" s="180" customFormat="1">
      <c r="B537" s="241"/>
      <c r="C537" s="190"/>
      <c r="D537" s="190"/>
      <c r="E537" s="334"/>
      <c r="F537" s="425"/>
    </row>
    <row r="538" spans="2:6" s="180" customFormat="1">
      <c r="B538" s="241"/>
      <c r="C538" s="190"/>
      <c r="D538" s="190"/>
      <c r="E538" s="334"/>
      <c r="F538" s="425"/>
    </row>
    <row r="539" spans="2:6" s="180" customFormat="1">
      <c r="B539" s="241"/>
      <c r="C539" s="190"/>
      <c r="D539" s="190"/>
      <c r="E539" s="334"/>
      <c r="F539" s="425"/>
    </row>
    <row r="540" spans="2:6" s="180" customFormat="1">
      <c r="B540" s="241"/>
      <c r="C540" s="190"/>
      <c r="D540" s="190"/>
      <c r="E540" s="334"/>
      <c r="F540" s="425"/>
    </row>
    <row r="541" spans="2:6" s="180" customFormat="1">
      <c r="B541" s="241"/>
      <c r="C541" s="190"/>
      <c r="D541" s="190"/>
      <c r="E541" s="334"/>
      <c r="F541" s="425"/>
    </row>
    <row r="542" spans="2:6" s="180" customFormat="1">
      <c r="B542" s="241"/>
      <c r="C542" s="190"/>
      <c r="D542" s="190"/>
      <c r="E542" s="334"/>
      <c r="F542" s="425"/>
    </row>
    <row r="543" spans="2:6" s="180" customFormat="1">
      <c r="B543" s="241"/>
      <c r="C543" s="190"/>
      <c r="D543" s="190"/>
      <c r="E543" s="334"/>
      <c r="F543" s="425"/>
    </row>
    <row r="544" spans="2:6" s="180" customFormat="1">
      <c r="B544" s="241"/>
      <c r="C544" s="190"/>
      <c r="D544" s="190"/>
      <c r="E544" s="334"/>
      <c r="F544" s="425"/>
    </row>
    <row r="545" spans="2:6" s="180" customFormat="1">
      <c r="B545" s="241"/>
      <c r="C545" s="190"/>
      <c r="D545" s="190"/>
      <c r="E545" s="334"/>
      <c r="F545" s="425"/>
    </row>
    <row r="546" spans="2:6" s="180" customFormat="1">
      <c r="B546" s="241"/>
      <c r="C546" s="190"/>
      <c r="D546" s="190"/>
      <c r="E546" s="334"/>
      <c r="F546" s="425"/>
    </row>
    <row r="547" spans="2:6" s="180" customFormat="1">
      <c r="B547" s="241"/>
      <c r="C547" s="190"/>
      <c r="D547" s="190"/>
      <c r="E547" s="334"/>
      <c r="F547" s="425"/>
    </row>
    <row r="548" spans="2:6" s="180" customFormat="1">
      <c r="B548" s="241"/>
      <c r="C548" s="190"/>
      <c r="D548" s="190"/>
      <c r="E548" s="334"/>
      <c r="F548" s="425"/>
    </row>
    <row r="549" spans="2:6" s="180" customFormat="1">
      <c r="B549" s="241"/>
      <c r="C549" s="190"/>
      <c r="D549" s="190"/>
      <c r="E549" s="334"/>
      <c r="F549" s="425"/>
    </row>
    <row r="550" spans="2:6" s="180" customFormat="1">
      <c r="B550" s="241"/>
      <c r="C550" s="190"/>
      <c r="D550" s="190"/>
      <c r="E550" s="334"/>
      <c r="F550" s="425"/>
    </row>
    <row r="551" spans="2:6" s="180" customFormat="1">
      <c r="B551" s="241"/>
      <c r="C551" s="190"/>
      <c r="D551" s="190"/>
      <c r="E551" s="334"/>
      <c r="F551" s="425"/>
    </row>
    <row r="552" spans="2:6" s="180" customFormat="1">
      <c r="B552" s="241"/>
      <c r="C552" s="190"/>
      <c r="D552" s="190"/>
      <c r="E552" s="334"/>
      <c r="F552" s="425"/>
    </row>
    <row r="553" spans="2:6" s="180" customFormat="1">
      <c r="B553" s="241"/>
      <c r="C553" s="190"/>
      <c r="D553" s="190"/>
      <c r="E553" s="334"/>
      <c r="F553" s="425"/>
    </row>
    <row r="554" spans="2:6" s="180" customFormat="1">
      <c r="B554" s="241"/>
      <c r="C554" s="190"/>
      <c r="D554" s="190"/>
      <c r="E554" s="334"/>
      <c r="F554" s="425"/>
    </row>
    <row r="555" spans="2:6" s="180" customFormat="1">
      <c r="B555" s="241"/>
      <c r="C555" s="190"/>
      <c r="D555" s="190"/>
      <c r="E555" s="334"/>
      <c r="F555" s="425"/>
    </row>
    <row r="556" spans="2:6" s="180" customFormat="1">
      <c r="B556" s="241"/>
      <c r="C556" s="190"/>
      <c r="D556" s="190"/>
      <c r="E556" s="334"/>
      <c r="F556" s="425"/>
    </row>
    <row r="557" spans="2:6" s="180" customFormat="1">
      <c r="B557" s="241"/>
      <c r="C557" s="190"/>
      <c r="D557" s="190"/>
      <c r="E557" s="334"/>
      <c r="F557" s="425"/>
    </row>
    <row r="558" spans="2:6" s="180" customFormat="1">
      <c r="B558" s="241"/>
      <c r="C558" s="190"/>
      <c r="D558" s="190"/>
      <c r="E558" s="334"/>
      <c r="F558" s="425"/>
    </row>
    <row r="559" spans="2:6" s="180" customFormat="1">
      <c r="B559" s="241"/>
      <c r="C559" s="190"/>
      <c r="D559" s="190"/>
      <c r="E559" s="334"/>
      <c r="F559" s="425"/>
    </row>
    <row r="560" spans="2:6" s="180" customFormat="1">
      <c r="B560" s="241"/>
      <c r="C560" s="190"/>
      <c r="D560" s="190"/>
      <c r="E560" s="334"/>
      <c r="F560" s="425"/>
    </row>
    <row r="561" spans="2:6" s="180" customFormat="1">
      <c r="B561" s="241"/>
      <c r="C561" s="190"/>
      <c r="D561" s="190"/>
      <c r="E561" s="334"/>
      <c r="F561" s="425"/>
    </row>
    <row r="562" spans="2:6" s="180" customFormat="1">
      <c r="B562" s="241"/>
      <c r="C562" s="190"/>
      <c r="D562" s="190"/>
      <c r="E562" s="334"/>
      <c r="F562" s="425"/>
    </row>
    <row r="563" spans="2:6" s="180" customFormat="1">
      <c r="B563" s="241"/>
      <c r="C563" s="190"/>
      <c r="D563" s="190"/>
      <c r="E563" s="334"/>
      <c r="F563" s="425"/>
    </row>
    <row r="564" spans="2:6" s="180" customFormat="1">
      <c r="B564" s="241"/>
      <c r="C564" s="190"/>
      <c r="D564" s="190"/>
      <c r="E564" s="334"/>
      <c r="F564" s="425"/>
    </row>
    <row r="565" spans="2:6" s="180" customFormat="1">
      <c r="B565" s="241"/>
      <c r="C565" s="190"/>
      <c r="D565" s="190"/>
      <c r="E565" s="334"/>
      <c r="F565" s="425"/>
    </row>
    <row r="566" spans="2:6" s="180" customFormat="1">
      <c r="B566" s="241"/>
      <c r="C566" s="190"/>
      <c r="D566" s="190"/>
      <c r="E566" s="334"/>
      <c r="F566" s="425"/>
    </row>
    <row r="567" spans="2:6" s="180" customFormat="1">
      <c r="B567" s="241"/>
      <c r="C567" s="190"/>
      <c r="D567" s="190"/>
      <c r="E567" s="334"/>
      <c r="F567" s="425"/>
    </row>
    <row r="568" spans="2:6" s="180" customFormat="1">
      <c r="B568" s="241"/>
      <c r="C568" s="190"/>
      <c r="D568" s="190"/>
      <c r="E568" s="334"/>
      <c r="F568" s="425"/>
    </row>
    <row r="569" spans="2:6" s="180" customFormat="1">
      <c r="B569" s="241"/>
      <c r="C569" s="190"/>
      <c r="D569" s="190"/>
      <c r="E569" s="334"/>
      <c r="F569" s="425"/>
    </row>
    <row r="570" spans="2:6" s="180" customFormat="1">
      <c r="B570" s="241"/>
      <c r="C570" s="190"/>
      <c r="D570" s="190"/>
      <c r="E570" s="334"/>
      <c r="F570" s="425"/>
    </row>
    <row r="571" spans="2:6" s="180" customFormat="1">
      <c r="B571" s="241"/>
      <c r="C571" s="190"/>
      <c r="D571" s="190"/>
      <c r="E571" s="334"/>
      <c r="F571" s="425"/>
    </row>
    <row r="572" spans="2:6" s="180" customFormat="1">
      <c r="B572" s="241"/>
      <c r="C572" s="190"/>
      <c r="D572" s="190"/>
      <c r="E572" s="334"/>
      <c r="F572" s="425"/>
    </row>
    <row r="573" spans="2:6" s="180" customFormat="1">
      <c r="B573" s="241"/>
      <c r="C573" s="190"/>
      <c r="D573" s="190"/>
      <c r="E573" s="334"/>
      <c r="F573" s="425"/>
    </row>
    <row r="574" spans="2:6" s="180" customFormat="1">
      <c r="B574" s="241"/>
      <c r="C574" s="190"/>
      <c r="D574" s="190"/>
      <c r="E574" s="334"/>
      <c r="F574" s="425"/>
    </row>
    <row r="575" spans="2:6" s="180" customFormat="1">
      <c r="B575" s="241"/>
      <c r="C575" s="190"/>
      <c r="D575" s="190"/>
      <c r="E575" s="334"/>
      <c r="F575" s="425"/>
    </row>
    <row r="576" spans="2:6" s="180" customFormat="1">
      <c r="B576" s="241"/>
      <c r="C576" s="190"/>
      <c r="D576" s="190"/>
      <c r="E576" s="334"/>
      <c r="F576" s="425"/>
    </row>
    <row r="577" spans="2:6" s="180" customFormat="1">
      <c r="B577" s="241"/>
      <c r="C577" s="190"/>
      <c r="D577" s="190"/>
      <c r="E577" s="334"/>
      <c r="F577" s="425"/>
    </row>
  </sheetData>
  <mergeCells count="42">
    <mergeCell ref="S2:Z2"/>
    <mergeCell ref="C80:D80"/>
    <mergeCell ref="C63:D63"/>
    <mergeCell ref="C64:D64"/>
    <mergeCell ref="C65:D65"/>
    <mergeCell ref="C66:D66"/>
    <mergeCell ref="C67:D67"/>
    <mergeCell ref="C68:D68"/>
    <mergeCell ref="C69:D69"/>
    <mergeCell ref="C79:D79"/>
    <mergeCell ref="C12:D12"/>
    <mergeCell ref="C52:D52"/>
    <mergeCell ref="C54:D54"/>
    <mergeCell ref="C75:D75"/>
    <mergeCell ref="E71:F71"/>
    <mergeCell ref="C76:D76"/>
    <mergeCell ref="B435:K435"/>
    <mergeCell ref="C436:K436"/>
    <mergeCell ref="C72:D72"/>
    <mergeCell ref="C74:D74"/>
    <mergeCell ref="B433:K433"/>
    <mergeCell ref="B434:K434"/>
    <mergeCell ref="C81:D81"/>
    <mergeCell ref="C218:D218"/>
    <mergeCell ref="C58:D58"/>
    <mergeCell ref="C59:D59"/>
    <mergeCell ref="C60:D60"/>
    <mergeCell ref="C61:D61"/>
    <mergeCell ref="C62:D62"/>
    <mergeCell ref="B1:F1"/>
    <mergeCell ref="C23:D23"/>
    <mergeCell ref="C55:D55"/>
    <mergeCell ref="C56:D56"/>
    <mergeCell ref="C57:D57"/>
    <mergeCell ref="C15:D15"/>
    <mergeCell ref="C10:D10"/>
    <mergeCell ref="C70:D70"/>
    <mergeCell ref="C71:D71"/>
    <mergeCell ref="C82:D82"/>
    <mergeCell ref="C77:D77"/>
    <mergeCell ref="C73:D73"/>
    <mergeCell ref="C78:D7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W44"/>
  <sheetViews>
    <sheetView view="pageBreakPreview" zoomScale="80" zoomScaleNormal="100" zoomScaleSheetLayoutView="80" workbookViewId="0">
      <selection activeCell="A2" sqref="A2:I2"/>
    </sheetView>
  </sheetViews>
  <sheetFormatPr defaultRowHeight="54.75" customHeight="1"/>
  <cols>
    <col min="1" max="1" width="22.140625" style="94" customWidth="1"/>
    <col min="2" max="2" width="12.5703125" style="94" customWidth="1"/>
    <col min="3" max="3" width="11.140625" style="94" customWidth="1"/>
    <col min="4" max="4" width="13.140625" style="94" bestFit="1" customWidth="1"/>
    <col min="5" max="5" width="9.7109375" style="94" customWidth="1"/>
    <col min="6" max="6" width="8.7109375" style="94" customWidth="1"/>
    <col min="7" max="7" width="48.42578125" style="94" customWidth="1"/>
    <col min="8" max="8" width="15.85546875" style="96" customWidth="1"/>
    <col min="9" max="9" width="29.7109375" style="95" customWidth="1"/>
    <col min="10" max="16384" width="9.140625" style="94"/>
  </cols>
  <sheetData>
    <row r="1" spans="1:231" s="135" customFormat="1" ht="75" customHeight="1">
      <c r="A1" s="637" t="s">
        <v>68</v>
      </c>
      <c r="B1" s="638"/>
      <c r="C1" s="638"/>
      <c r="D1" s="638"/>
      <c r="E1" s="639"/>
      <c r="F1" s="639"/>
      <c r="G1" s="639"/>
      <c r="H1" s="639"/>
      <c r="I1" s="640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</row>
    <row r="2" spans="1:231" s="135" customFormat="1" ht="33" customHeight="1">
      <c r="A2" s="641" t="s">
        <v>399</v>
      </c>
      <c r="B2" s="642"/>
      <c r="C2" s="642"/>
      <c r="D2" s="642"/>
      <c r="E2" s="642"/>
      <c r="F2" s="642"/>
      <c r="G2" s="642"/>
      <c r="H2" s="642"/>
      <c r="I2" s="643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</row>
    <row r="3" spans="1:231" s="206" customFormat="1" ht="54.75" customHeight="1">
      <c r="A3" s="654" t="s">
        <v>29</v>
      </c>
      <c r="B3" s="655"/>
      <c r="C3" s="656"/>
      <c r="D3" s="657" t="s">
        <v>45</v>
      </c>
      <c r="E3" s="658"/>
      <c r="F3" s="658"/>
      <c r="G3" s="659"/>
      <c r="H3" s="300" t="s">
        <v>397</v>
      </c>
      <c r="I3" s="205" t="s">
        <v>398</v>
      </c>
    </row>
    <row r="4" spans="1:231" s="114" customFormat="1" ht="54.75" customHeight="1">
      <c r="A4" s="296" t="s">
        <v>284</v>
      </c>
      <c r="B4" s="652" t="s">
        <v>282</v>
      </c>
      <c r="C4" s="653"/>
      <c r="D4" s="662" t="s">
        <v>496</v>
      </c>
      <c r="E4" s="662"/>
      <c r="F4" s="662"/>
      <c r="G4" s="662"/>
      <c r="H4" s="290">
        <v>23.5</v>
      </c>
      <c r="I4" s="301"/>
    </row>
    <row r="5" spans="1:231" s="114" customFormat="1" ht="54.75" customHeight="1">
      <c r="A5" s="296" t="s">
        <v>670</v>
      </c>
      <c r="B5" s="652" t="s">
        <v>282</v>
      </c>
      <c r="C5" s="653"/>
      <c r="D5" s="645" t="s">
        <v>672</v>
      </c>
      <c r="E5" s="663"/>
      <c r="F5" s="663"/>
      <c r="G5" s="664"/>
      <c r="H5" s="509">
        <v>21</v>
      </c>
      <c r="I5" s="301"/>
    </row>
    <row r="6" spans="1:231" s="114" customFormat="1" ht="54.75" customHeight="1">
      <c r="A6" s="296" t="s">
        <v>671</v>
      </c>
      <c r="B6" s="652" t="s">
        <v>282</v>
      </c>
      <c r="C6" s="653"/>
      <c r="D6" s="645" t="s">
        <v>673</v>
      </c>
      <c r="E6" s="663"/>
      <c r="F6" s="663"/>
      <c r="G6" s="664"/>
      <c r="H6" s="509">
        <v>26</v>
      </c>
      <c r="I6" s="301"/>
    </row>
    <row r="7" spans="1:231" s="114" customFormat="1" ht="54.75" customHeight="1">
      <c r="A7" s="295" t="s">
        <v>493</v>
      </c>
      <c r="B7" s="645" t="s">
        <v>282</v>
      </c>
      <c r="C7" s="646"/>
      <c r="D7" s="644" t="s">
        <v>498</v>
      </c>
      <c r="E7" s="644"/>
      <c r="F7" s="644"/>
      <c r="G7" s="644"/>
      <c r="H7" s="118">
        <v>25</v>
      </c>
      <c r="I7" s="117"/>
    </row>
    <row r="8" spans="1:231" s="114" customFormat="1" ht="54.75" customHeight="1">
      <c r="A8" s="295" t="s">
        <v>634</v>
      </c>
      <c r="B8" s="645" t="s">
        <v>282</v>
      </c>
      <c r="C8" s="646"/>
      <c r="D8" s="644" t="s">
        <v>635</v>
      </c>
      <c r="E8" s="644"/>
      <c r="F8" s="644"/>
      <c r="G8" s="644"/>
      <c r="H8" s="435">
        <v>24</v>
      </c>
      <c r="I8" s="117"/>
    </row>
    <row r="9" spans="1:231" s="114" customFormat="1" ht="54.75" customHeight="1">
      <c r="A9" s="295" t="s">
        <v>283</v>
      </c>
      <c r="B9" s="645" t="s">
        <v>282</v>
      </c>
      <c r="C9" s="646"/>
      <c r="D9" s="644" t="s">
        <v>497</v>
      </c>
      <c r="E9" s="644"/>
      <c r="F9" s="644"/>
      <c r="G9" s="644"/>
      <c r="H9" s="289">
        <v>23.5</v>
      </c>
      <c r="I9" s="117"/>
    </row>
    <row r="10" spans="1:231" s="114" customFormat="1" ht="54.75" customHeight="1">
      <c r="A10" s="295" t="s">
        <v>681</v>
      </c>
      <c r="B10" s="645" t="s">
        <v>282</v>
      </c>
      <c r="C10" s="646"/>
      <c r="D10" s="644" t="s">
        <v>497</v>
      </c>
      <c r="E10" s="644"/>
      <c r="F10" s="644"/>
      <c r="G10" s="644"/>
      <c r="H10" s="289">
        <v>24.6</v>
      </c>
      <c r="I10" s="115"/>
    </row>
    <row r="11" spans="1:231" s="114" customFormat="1" ht="54.75" customHeight="1">
      <c r="A11" s="295" t="s">
        <v>680</v>
      </c>
      <c r="B11" s="645" t="s">
        <v>285</v>
      </c>
      <c r="C11" s="646"/>
      <c r="D11" s="645" t="s">
        <v>636</v>
      </c>
      <c r="E11" s="648"/>
      <c r="F11" s="648"/>
      <c r="G11" s="646"/>
      <c r="H11" s="118">
        <v>175</v>
      </c>
      <c r="I11" s="117"/>
    </row>
    <row r="12" spans="1:231" s="114" customFormat="1" ht="54.75" customHeight="1">
      <c r="A12" s="296" t="s">
        <v>679</v>
      </c>
      <c r="B12" s="652" t="s">
        <v>285</v>
      </c>
      <c r="C12" s="653"/>
      <c r="D12" s="645" t="s">
        <v>637</v>
      </c>
      <c r="E12" s="648"/>
      <c r="F12" s="648"/>
      <c r="G12" s="646"/>
      <c r="H12" s="120">
        <v>350</v>
      </c>
      <c r="I12" s="119"/>
    </row>
    <row r="13" spans="1:231" s="114" customFormat="1" ht="54.75" customHeight="1">
      <c r="A13" s="297" t="s">
        <v>678</v>
      </c>
      <c r="B13" s="645" t="s">
        <v>281</v>
      </c>
      <c r="C13" s="646"/>
      <c r="D13" s="649" t="s">
        <v>674</v>
      </c>
      <c r="E13" s="649"/>
      <c r="F13" s="649"/>
      <c r="G13" s="649"/>
      <c r="H13" s="116">
        <v>325</v>
      </c>
      <c r="I13" s="115"/>
    </row>
    <row r="14" spans="1:231" s="114" customFormat="1" ht="54.75" customHeight="1">
      <c r="A14" s="295" t="s">
        <v>682</v>
      </c>
      <c r="B14" s="645" t="s">
        <v>281</v>
      </c>
      <c r="C14" s="646"/>
      <c r="D14" s="647" t="s">
        <v>675</v>
      </c>
      <c r="E14" s="648"/>
      <c r="F14" s="648"/>
      <c r="G14" s="646"/>
      <c r="H14" s="116">
        <v>475</v>
      </c>
      <c r="I14" s="115"/>
    </row>
    <row r="15" spans="1:231" s="114" customFormat="1" ht="54.75" customHeight="1">
      <c r="A15" s="295" t="s">
        <v>683</v>
      </c>
      <c r="B15" s="645" t="s">
        <v>281</v>
      </c>
      <c r="C15" s="646"/>
      <c r="D15" s="647" t="s">
        <v>676</v>
      </c>
      <c r="E15" s="648"/>
      <c r="F15" s="648"/>
      <c r="G15" s="646"/>
      <c r="H15" s="118">
        <v>730</v>
      </c>
      <c r="I15" s="117"/>
    </row>
    <row r="16" spans="1:231" s="114" customFormat="1" ht="54.75" customHeight="1">
      <c r="A16" s="295" t="s">
        <v>684</v>
      </c>
      <c r="B16" s="645" t="s">
        <v>281</v>
      </c>
      <c r="C16" s="646"/>
      <c r="D16" s="647" t="s">
        <v>677</v>
      </c>
      <c r="E16" s="648"/>
      <c r="F16" s="648"/>
      <c r="G16" s="646"/>
      <c r="H16" s="507">
        <v>1160</v>
      </c>
      <c r="I16" s="117"/>
    </row>
    <row r="17" spans="1:9" s="114" customFormat="1" ht="54.75" customHeight="1">
      <c r="A17" s="295" t="s">
        <v>685</v>
      </c>
      <c r="B17" s="645" t="s">
        <v>499</v>
      </c>
      <c r="C17" s="664"/>
      <c r="D17" s="645" t="s">
        <v>495</v>
      </c>
      <c r="E17" s="663"/>
      <c r="F17" s="663"/>
      <c r="G17" s="664"/>
      <c r="H17" s="288">
        <v>465</v>
      </c>
      <c r="I17" s="115"/>
    </row>
    <row r="18" spans="1:9" s="114" customFormat="1" ht="54.75" customHeight="1">
      <c r="A18" s="297" t="s">
        <v>696</v>
      </c>
      <c r="B18" s="650" t="s">
        <v>695</v>
      </c>
      <c r="C18" s="651"/>
      <c r="D18" s="645" t="s">
        <v>701</v>
      </c>
      <c r="E18" s="663"/>
      <c r="F18" s="663"/>
      <c r="G18" s="664"/>
      <c r="H18" s="508">
        <v>325</v>
      </c>
      <c r="I18" s="115"/>
    </row>
    <row r="19" spans="1:9" s="114" customFormat="1" ht="54.75" customHeight="1">
      <c r="A19" s="297" t="s">
        <v>697</v>
      </c>
      <c r="B19" s="650" t="s">
        <v>695</v>
      </c>
      <c r="C19" s="651"/>
      <c r="D19" s="645" t="s">
        <v>702</v>
      </c>
      <c r="E19" s="663"/>
      <c r="F19" s="663"/>
      <c r="G19" s="664"/>
      <c r="H19" s="508">
        <v>488</v>
      </c>
      <c r="I19" s="115"/>
    </row>
    <row r="20" spans="1:9" s="114" customFormat="1" ht="54.75" customHeight="1">
      <c r="A20" s="297" t="s">
        <v>698</v>
      </c>
      <c r="B20" s="650" t="s">
        <v>695</v>
      </c>
      <c r="C20" s="651"/>
      <c r="D20" s="645" t="s">
        <v>703</v>
      </c>
      <c r="E20" s="663"/>
      <c r="F20" s="663"/>
      <c r="G20" s="664"/>
      <c r="H20" s="508">
        <v>406</v>
      </c>
      <c r="I20" s="115"/>
    </row>
    <row r="21" spans="1:9" s="114" customFormat="1" ht="54.75" customHeight="1">
      <c r="A21" s="297" t="s">
        <v>699</v>
      </c>
      <c r="B21" s="650" t="s">
        <v>695</v>
      </c>
      <c r="C21" s="651"/>
      <c r="D21" s="645" t="s">
        <v>704</v>
      </c>
      <c r="E21" s="663"/>
      <c r="F21" s="663"/>
      <c r="G21" s="664"/>
      <c r="H21" s="508">
        <v>580</v>
      </c>
      <c r="I21" s="115"/>
    </row>
    <row r="22" spans="1:9" s="114" customFormat="1" ht="54.75" customHeight="1">
      <c r="A22" s="297" t="s">
        <v>700</v>
      </c>
      <c r="B22" s="650" t="s">
        <v>695</v>
      </c>
      <c r="C22" s="651"/>
      <c r="D22" s="649" t="s">
        <v>705</v>
      </c>
      <c r="E22" s="649"/>
      <c r="F22" s="649"/>
      <c r="G22" s="649"/>
      <c r="H22" s="116">
        <v>928</v>
      </c>
      <c r="I22" s="115"/>
    </row>
    <row r="23" spans="1:9" s="114" customFormat="1" ht="54.75" customHeight="1">
      <c r="A23" s="297" t="s">
        <v>488</v>
      </c>
      <c r="B23" s="650" t="s">
        <v>280</v>
      </c>
      <c r="C23" s="651"/>
      <c r="D23" s="649" t="s">
        <v>487</v>
      </c>
      <c r="E23" s="649"/>
      <c r="F23" s="649"/>
      <c r="G23" s="649"/>
      <c r="H23" s="288">
        <v>3480</v>
      </c>
      <c r="I23" s="115"/>
    </row>
    <row r="24" spans="1:9" s="114" customFormat="1" ht="54.75" customHeight="1">
      <c r="A24" s="297" t="s">
        <v>689</v>
      </c>
      <c r="B24" s="650" t="s">
        <v>280</v>
      </c>
      <c r="C24" s="651"/>
      <c r="D24" s="649" t="s">
        <v>489</v>
      </c>
      <c r="E24" s="649"/>
      <c r="F24" s="649"/>
      <c r="G24" s="649"/>
      <c r="H24" s="288">
        <v>2668</v>
      </c>
      <c r="I24" s="115"/>
    </row>
    <row r="25" spans="1:9" s="114" customFormat="1" ht="54.75" customHeight="1">
      <c r="A25" s="297" t="s">
        <v>490</v>
      </c>
      <c r="B25" s="650" t="s">
        <v>280</v>
      </c>
      <c r="C25" s="651"/>
      <c r="D25" s="649" t="s">
        <v>491</v>
      </c>
      <c r="E25" s="649"/>
      <c r="F25" s="649"/>
      <c r="G25" s="649"/>
      <c r="H25" s="288">
        <v>4640</v>
      </c>
      <c r="I25" s="115"/>
    </row>
    <row r="26" spans="1:9" s="114" customFormat="1" ht="54.75" customHeight="1">
      <c r="A26" s="297" t="s">
        <v>688</v>
      </c>
      <c r="B26" s="650" t="s">
        <v>280</v>
      </c>
      <c r="C26" s="651"/>
      <c r="D26" s="649" t="s">
        <v>492</v>
      </c>
      <c r="E26" s="649"/>
      <c r="F26" s="649"/>
      <c r="G26" s="649"/>
      <c r="H26" s="288">
        <v>5220</v>
      </c>
      <c r="I26" s="115"/>
    </row>
    <row r="27" spans="1:9" s="114" customFormat="1" ht="54.75" customHeight="1">
      <c r="A27" s="297" t="s">
        <v>690</v>
      </c>
      <c r="B27" s="650" t="s">
        <v>280</v>
      </c>
      <c r="C27" s="651"/>
      <c r="D27" s="645" t="s">
        <v>691</v>
      </c>
      <c r="E27" s="663"/>
      <c r="F27" s="663"/>
      <c r="G27" s="664"/>
      <c r="H27" s="508">
        <v>928</v>
      </c>
      <c r="I27" s="115"/>
    </row>
    <row r="28" spans="1:9" s="114" customFormat="1" ht="54.75" customHeight="1">
      <c r="A28" s="297" t="s">
        <v>690</v>
      </c>
      <c r="B28" s="650" t="s">
        <v>280</v>
      </c>
      <c r="C28" s="651"/>
      <c r="D28" s="649" t="s">
        <v>692</v>
      </c>
      <c r="E28" s="649"/>
      <c r="F28" s="649"/>
      <c r="G28" s="649"/>
      <c r="H28" s="116">
        <v>1508</v>
      </c>
      <c r="I28" s="115"/>
    </row>
    <row r="29" spans="1:9" s="114" customFormat="1" ht="54.75" customHeight="1">
      <c r="A29" s="297" t="s">
        <v>693</v>
      </c>
      <c r="B29" s="650" t="s">
        <v>280</v>
      </c>
      <c r="C29" s="651"/>
      <c r="D29" s="649" t="s">
        <v>694</v>
      </c>
      <c r="E29" s="649"/>
      <c r="F29" s="649"/>
      <c r="G29" s="649"/>
      <c r="H29" s="508">
        <v>1508</v>
      </c>
      <c r="I29" s="115"/>
    </row>
    <row r="30" spans="1:9" s="114" customFormat="1" ht="54.75" customHeight="1">
      <c r="A30" s="297" t="s">
        <v>494</v>
      </c>
      <c r="B30" s="650" t="s">
        <v>500</v>
      </c>
      <c r="C30" s="651"/>
      <c r="D30" s="649" t="s">
        <v>279</v>
      </c>
      <c r="E30" s="649"/>
      <c r="F30" s="649"/>
      <c r="G30" s="649"/>
      <c r="H30" s="116">
        <v>65</v>
      </c>
      <c r="I30" s="115"/>
    </row>
    <row r="31" spans="1:9" s="114" customFormat="1" ht="54.75" customHeight="1">
      <c r="A31" s="298" t="s">
        <v>276</v>
      </c>
      <c r="B31" s="644" t="s">
        <v>277</v>
      </c>
      <c r="C31" s="644"/>
      <c r="D31" s="644" t="s">
        <v>686</v>
      </c>
      <c r="E31" s="644"/>
      <c r="F31" s="644"/>
      <c r="G31" s="644"/>
      <c r="H31" s="289">
        <v>210</v>
      </c>
      <c r="I31" s="299"/>
    </row>
    <row r="32" spans="1:9" s="114" customFormat="1" ht="54.75" customHeight="1">
      <c r="A32" s="298" t="s">
        <v>599</v>
      </c>
      <c r="B32" s="644" t="s">
        <v>600</v>
      </c>
      <c r="C32" s="644"/>
      <c r="D32" s="644" t="s">
        <v>687</v>
      </c>
      <c r="E32" s="644"/>
      <c r="F32" s="644"/>
      <c r="G32" s="644"/>
      <c r="H32" s="289">
        <v>122</v>
      </c>
      <c r="I32" s="299"/>
    </row>
    <row r="33" spans="1:9" s="114" customFormat="1" ht="54.75" customHeight="1">
      <c r="A33" s="420" t="s">
        <v>601</v>
      </c>
      <c r="B33" s="644" t="s">
        <v>278</v>
      </c>
      <c r="C33" s="644"/>
      <c r="D33" s="660" t="s">
        <v>602</v>
      </c>
      <c r="E33" s="661"/>
      <c r="F33" s="661"/>
      <c r="G33" s="661"/>
      <c r="H33" s="436">
        <v>122</v>
      </c>
    </row>
    <row r="34" spans="1:9" s="102" customFormat="1" ht="54.75" customHeight="1">
      <c r="A34" s="113"/>
      <c r="B34" s="112"/>
      <c r="C34" s="111"/>
      <c r="D34" s="111"/>
      <c r="E34" s="110"/>
      <c r="F34" s="110"/>
      <c r="G34" s="110"/>
      <c r="H34" s="109"/>
      <c r="I34" s="107"/>
    </row>
    <row r="35" spans="1:9" s="102" customFormat="1" ht="54.75" customHeight="1">
      <c r="A35" s="106"/>
      <c r="B35" s="105"/>
      <c r="C35" s="104"/>
      <c r="D35" s="104"/>
      <c r="E35" s="104"/>
      <c r="F35" s="104"/>
      <c r="G35" s="104"/>
      <c r="H35" s="103"/>
      <c r="I35" s="107"/>
    </row>
    <row r="36" spans="1:9" s="102" customFormat="1" ht="54.75" customHeight="1">
      <c r="A36" s="106"/>
      <c r="B36" s="108"/>
      <c r="C36" s="108"/>
      <c r="D36" s="108"/>
      <c r="E36" s="108"/>
      <c r="F36" s="108"/>
      <c r="G36" s="108"/>
      <c r="H36" s="103"/>
      <c r="I36" s="107"/>
    </row>
    <row r="37" spans="1:9" s="102" customFormat="1" ht="54.75" customHeight="1">
      <c r="A37" s="106"/>
      <c r="B37" s="108"/>
      <c r="C37" s="108"/>
      <c r="D37" s="108"/>
      <c r="E37" s="108"/>
      <c r="F37" s="108"/>
      <c r="G37" s="108"/>
      <c r="H37" s="103"/>
      <c r="I37" s="107"/>
    </row>
    <row r="38" spans="1:9" s="102" customFormat="1" ht="54.75" customHeight="1">
      <c r="A38" s="106"/>
      <c r="B38" s="105"/>
      <c r="C38" s="104"/>
      <c r="D38" s="104"/>
      <c r="E38" s="104"/>
      <c r="F38" s="104"/>
      <c r="G38" s="104"/>
      <c r="H38" s="103"/>
      <c r="I38" s="107"/>
    </row>
    <row r="39" spans="1:9" s="102" customFormat="1" ht="54.75" customHeight="1">
      <c r="A39" s="106"/>
      <c r="B39" s="105"/>
      <c r="C39" s="104"/>
      <c r="D39" s="104"/>
      <c r="E39" s="104"/>
      <c r="F39" s="104"/>
      <c r="G39" s="104"/>
      <c r="H39" s="103"/>
      <c r="I39" s="101"/>
    </row>
    <row r="40" spans="1:9" ht="54.75" customHeight="1">
      <c r="A40" s="99"/>
      <c r="B40" s="99"/>
      <c r="C40" s="99"/>
      <c r="D40" s="99"/>
      <c r="E40" s="99"/>
      <c r="F40" s="99"/>
      <c r="G40" s="99"/>
      <c r="H40" s="98"/>
      <c r="I40" s="101"/>
    </row>
    <row r="41" spans="1:9" ht="54.75" customHeight="1">
      <c r="A41" s="100"/>
      <c r="B41" s="99"/>
      <c r="C41" s="99"/>
      <c r="D41" s="99"/>
      <c r="E41" s="99"/>
      <c r="F41" s="99"/>
      <c r="G41" s="99"/>
      <c r="H41" s="98"/>
    </row>
    <row r="42" spans="1:9" ht="54.75" customHeight="1">
      <c r="A42" s="97"/>
    </row>
    <row r="43" spans="1:9" ht="54.75" customHeight="1">
      <c r="A43" s="97"/>
    </row>
    <row r="44" spans="1:9" ht="54.75" customHeight="1">
      <c r="A44" s="97"/>
    </row>
  </sheetData>
  <mergeCells count="64">
    <mergeCell ref="D20:G20"/>
    <mergeCell ref="D21:G21"/>
    <mergeCell ref="D19:G19"/>
    <mergeCell ref="B26:C26"/>
    <mergeCell ref="D26:G26"/>
    <mergeCell ref="B24:C24"/>
    <mergeCell ref="B5:C5"/>
    <mergeCell ref="D6:G6"/>
    <mergeCell ref="B6:C6"/>
    <mergeCell ref="B16:C16"/>
    <mergeCell ref="D16:G16"/>
    <mergeCell ref="B8:C8"/>
    <mergeCell ref="D8:G8"/>
    <mergeCell ref="B13:C13"/>
    <mergeCell ref="D13:G13"/>
    <mergeCell ref="D5:G5"/>
    <mergeCell ref="D18:G18"/>
    <mergeCell ref="B25:C25"/>
    <mergeCell ref="D24:G24"/>
    <mergeCell ref="D25:G25"/>
    <mergeCell ref="B32:C32"/>
    <mergeCell ref="D32:G32"/>
    <mergeCell ref="B18:C18"/>
    <mergeCell ref="D22:G22"/>
    <mergeCell ref="B27:C27"/>
    <mergeCell ref="D27:G27"/>
    <mergeCell ref="B29:C29"/>
    <mergeCell ref="D29:G29"/>
    <mergeCell ref="B19:C19"/>
    <mergeCell ref="B20:C20"/>
    <mergeCell ref="B21:C21"/>
    <mergeCell ref="B22:C22"/>
    <mergeCell ref="B33:C33"/>
    <mergeCell ref="D33:G33"/>
    <mergeCell ref="B30:C30"/>
    <mergeCell ref="D4:G4"/>
    <mergeCell ref="D9:G9"/>
    <mergeCell ref="D15:G15"/>
    <mergeCell ref="B23:C23"/>
    <mergeCell ref="D23:G23"/>
    <mergeCell ref="D11:G11"/>
    <mergeCell ref="B4:C4"/>
    <mergeCell ref="B9:C9"/>
    <mergeCell ref="B10:C10"/>
    <mergeCell ref="D10:G10"/>
    <mergeCell ref="D17:G17"/>
    <mergeCell ref="B17:C17"/>
    <mergeCell ref="B11:C11"/>
    <mergeCell ref="A1:I1"/>
    <mergeCell ref="A2:I2"/>
    <mergeCell ref="B31:C31"/>
    <mergeCell ref="D31:G31"/>
    <mergeCell ref="B14:C14"/>
    <mergeCell ref="D14:G14"/>
    <mergeCell ref="D30:G30"/>
    <mergeCell ref="B7:C7"/>
    <mergeCell ref="D7:G7"/>
    <mergeCell ref="B28:C28"/>
    <mergeCell ref="B15:C15"/>
    <mergeCell ref="D12:G12"/>
    <mergeCell ref="B12:C12"/>
    <mergeCell ref="A3:C3"/>
    <mergeCell ref="D3:G3"/>
    <mergeCell ref="D28:G28"/>
  </mergeCells>
  <printOptions horizontalCentered="1"/>
  <pageMargins left="0.39370078740157483" right="0.39370078740157483" top="0.39370078740157483" bottom="0.15748031496062992" header="0.51181102362204722" footer="0.23622047244094491"/>
  <pageSetup paperSize="9" scale="81" fitToHeight="0" orientation="landscape" r:id="rId1"/>
  <headerFooter alignWithMargins="0">
    <oddFooter>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1FF74"/>
  </sheetPr>
  <dimension ref="A1:IH71"/>
  <sheetViews>
    <sheetView zoomScaleNormal="100" workbookViewId="0">
      <selection activeCell="A2" sqref="A2"/>
    </sheetView>
  </sheetViews>
  <sheetFormatPr defaultRowHeight="19.5"/>
  <cols>
    <col min="1" max="1" width="41" style="21" customWidth="1"/>
    <col min="2" max="2" width="25.42578125" style="2" customWidth="1"/>
    <col min="3" max="3" width="49.7109375" style="2" customWidth="1"/>
    <col min="4" max="5" width="18.7109375" style="2" customWidth="1"/>
    <col min="6" max="6" width="32.140625" style="1" customWidth="1"/>
    <col min="7" max="16384" width="9.140625" style="1"/>
  </cols>
  <sheetData>
    <row r="1" spans="1:236" s="122" customFormat="1" ht="75" customHeight="1">
      <c r="A1" s="678" t="s">
        <v>68</v>
      </c>
      <c r="B1" s="679"/>
      <c r="C1" s="679"/>
      <c r="D1" s="679"/>
      <c r="E1" s="680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</row>
    <row r="2" spans="1:236" s="128" customFormat="1" ht="39" customHeight="1">
      <c r="A2" s="123" t="s">
        <v>29</v>
      </c>
      <c r="B2" s="124" t="s">
        <v>3</v>
      </c>
      <c r="C2" s="124" t="s">
        <v>4</v>
      </c>
      <c r="D2" s="125" t="s">
        <v>30</v>
      </c>
      <c r="E2" s="125" t="s">
        <v>66</v>
      </c>
      <c r="F2" s="126"/>
      <c r="G2" s="127"/>
    </row>
    <row r="3" spans="1:236" s="128" customFormat="1" ht="27" customHeight="1">
      <c r="A3" s="675" t="s">
        <v>643</v>
      </c>
      <c r="B3" s="676"/>
      <c r="C3" s="676"/>
      <c r="D3" s="676"/>
      <c r="E3" s="677"/>
      <c r="F3" s="126"/>
      <c r="G3" s="127"/>
    </row>
    <row r="4" spans="1:236" s="128" customFormat="1" ht="24.95" customHeight="1">
      <c r="A4" s="689" t="s">
        <v>566</v>
      </c>
      <c r="B4" s="690"/>
      <c r="C4" s="690"/>
      <c r="D4" s="690"/>
      <c r="E4" s="691"/>
      <c r="F4" s="195" t="s">
        <v>378</v>
      </c>
      <c r="G4" s="129">
        <v>7.5999999999999998E-2</v>
      </c>
    </row>
    <row r="5" spans="1:236" s="351" customFormat="1" ht="30" customHeight="1">
      <c r="A5" s="387" t="s">
        <v>556</v>
      </c>
      <c r="B5" s="388"/>
      <c r="C5" s="389" t="s">
        <v>551</v>
      </c>
      <c r="D5" s="390">
        <v>9.0999999999999998E-2</v>
      </c>
      <c r="E5" s="390">
        <v>7.8E-2</v>
      </c>
      <c r="F5" s="153" t="s">
        <v>334</v>
      </c>
      <c r="G5" s="350"/>
    </row>
    <row r="6" spans="1:236" s="351" customFormat="1" ht="30" customHeight="1">
      <c r="A6" s="356" t="s">
        <v>557</v>
      </c>
      <c r="B6" s="357"/>
      <c r="C6" s="358" t="s">
        <v>552</v>
      </c>
      <c r="D6" s="359">
        <v>9.0999999999999998E-2</v>
      </c>
      <c r="E6" s="359">
        <v>7.8E-2</v>
      </c>
      <c r="F6" s="153" t="s">
        <v>334</v>
      </c>
      <c r="G6" s="350"/>
    </row>
    <row r="7" spans="1:236" s="351" customFormat="1" ht="30" customHeight="1">
      <c r="A7" s="356" t="s">
        <v>558</v>
      </c>
      <c r="B7" s="357"/>
      <c r="C7" s="358" t="s">
        <v>553</v>
      </c>
      <c r="D7" s="359">
        <v>9.0999999999999998E-2</v>
      </c>
      <c r="E7" s="359">
        <v>7.8E-2</v>
      </c>
      <c r="F7" s="153" t="s">
        <v>334</v>
      </c>
      <c r="G7" s="350"/>
    </row>
    <row r="8" spans="1:236" s="351" customFormat="1" ht="30" customHeight="1">
      <c r="A8" s="356" t="s">
        <v>559</v>
      </c>
      <c r="B8" s="357"/>
      <c r="C8" s="358" t="s">
        <v>554</v>
      </c>
      <c r="D8" s="359">
        <v>9.0999999999999998E-2</v>
      </c>
      <c r="E8" s="359">
        <v>7.8E-2</v>
      </c>
      <c r="F8" s="153" t="s">
        <v>334</v>
      </c>
      <c r="G8" s="350"/>
    </row>
    <row r="9" spans="1:236" s="351" customFormat="1" ht="30" customHeight="1">
      <c r="A9" s="356" t="s">
        <v>560</v>
      </c>
      <c r="B9" s="357"/>
      <c r="C9" s="358" t="s">
        <v>555</v>
      </c>
      <c r="D9" s="359">
        <v>9.0999999999999998E-2</v>
      </c>
      <c r="E9" s="359">
        <v>7.8E-2</v>
      </c>
      <c r="F9" s="153" t="s">
        <v>334</v>
      </c>
      <c r="G9" s="350"/>
    </row>
    <row r="10" spans="1:236" s="5" customFormat="1" ht="30" customHeight="1">
      <c r="A10" s="353" t="s">
        <v>546</v>
      </c>
      <c r="B10" s="685"/>
      <c r="C10" s="354" t="s">
        <v>541</v>
      </c>
      <c r="D10" s="355">
        <v>8.5091405080000002E-2</v>
      </c>
      <c r="E10" s="355">
        <v>6.3818553809999998E-2</v>
      </c>
      <c r="F10" s="6"/>
      <c r="G10" s="6"/>
      <c r="H10" s="7"/>
    </row>
    <row r="11" spans="1:236" s="5" customFormat="1" ht="30" customHeight="1">
      <c r="A11" s="353" t="s">
        <v>547</v>
      </c>
      <c r="B11" s="685"/>
      <c r="C11" s="354" t="s">
        <v>542</v>
      </c>
      <c r="D11" s="355">
        <v>8.5091405079999988E-2</v>
      </c>
      <c r="E11" s="355">
        <v>6.3818553809999984E-2</v>
      </c>
      <c r="F11" s="6"/>
      <c r="G11" s="6"/>
      <c r="H11" s="7"/>
    </row>
    <row r="12" spans="1:236" s="5" customFormat="1" ht="30" customHeight="1">
      <c r="A12" s="353" t="s">
        <v>548</v>
      </c>
      <c r="B12" s="685"/>
      <c r="C12" s="354" t="s">
        <v>543</v>
      </c>
      <c r="D12" s="355">
        <v>8.5091405079999988E-2</v>
      </c>
      <c r="E12" s="355">
        <v>6.3818553809999984E-2</v>
      </c>
      <c r="F12" s="6"/>
      <c r="G12" s="6"/>
      <c r="H12" s="7"/>
    </row>
    <row r="13" spans="1:236" s="5" customFormat="1" ht="30" customHeight="1">
      <c r="A13" s="353" t="s">
        <v>549</v>
      </c>
      <c r="B13" s="685"/>
      <c r="C13" s="354" t="s">
        <v>544</v>
      </c>
      <c r="D13" s="355">
        <v>8.5091405079999988E-2</v>
      </c>
      <c r="E13" s="355">
        <v>6.3818553809999984E-2</v>
      </c>
      <c r="F13" s="6"/>
      <c r="G13" s="6"/>
      <c r="H13" s="7"/>
    </row>
    <row r="14" spans="1:236" s="5" customFormat="1" ht="30" customHeight="1">
      <c r="A14" s="391" t="s">
        <v>550</v>
      </c>
      <c r="B14" s="686"/>
      <c r="C14" s="392" t="s">
        <v>545</v>
      </c>
      <c r="D14" s="8">
        <v>8.9267670359999995E-2</v>
      </c>
      <c r="E14" s="8">
        <v>6.6950752769999997E-2</v>
      </c>
      <c r="F14" s="523">
        <v>65.843000000000004</v>
      </c>
      <c r="G14" s="6"/>
      <c r="H14" s="7"/>
    </row>
    <row r="15" spans="1:236" s="5" customFormat="1" ht="24.95" customHeight="1">
      <c r="A15" s="681" t="s">
        <v>5</v>
      </c>
      <c r="B15" s="682"/>
      <c r="C15" s="683"/>
      <c r="D15" s="683"/>
      <c r="E15" s="684"/>
      <c r="F15" s="6" t="s">
        <v>378</v>
      </c>
      <c r="G15" s="6"/>
    </row>
    <row r="16" spans="1:236" s="5" customFormat="1" ht="105.75" customHeight="1">
      <c r="A16" s="48" t="s">
        <v>6</v>
      </c>
      <c r="B16" s="24"/>
      <c r="C16" s="138" t="s">
        <v>287</v>
      </c>
      <c r="D16" s="9">
        <v>0.32</v>
      </c>
      <c r="E16" s="49">
        <v>0.3</v>
      </c>
      <c r="F16" s="153"/>
      <c r="G16" s="6"/>
      <c r="H16" s="7"/>
    </row>
    <row r="17" spans="1:242" s="5" customFormat="1" ht="24.95" customHeight="1">
      <c r="A17" s="681" t="s">
        <v>31</v>
      </c>
      <c r="B17" s="682"/>
      <c r="C17" s="682"/>
      <c r="D17" s="682"/>
      <c r="E17" s="684"/>
      <c r="F17" s="6" t="s">
        <v>378</v>
      </c>
      <c r="G17" s="6"/>
    </row>
    <row r="18" spans="1:242" s="5" customFormat="1" ht="90.75" customHeight="1">
      <c r="A18" s="48" t="s">
        <v>7</v>
      </c>
      <c r="B18" s="24"/>
      <c r="C18" s="141" t="s">
        <v>65</v>
      </c>
      <c r="D18" s="10">
        <v>0.3406266369</v>
      </c>
      <c r="E18" s="49">
        <v>0.25546997767500002</v>
      </c>
      <c r="F18" s="6"/>
      <c r="G18" s="6"/>
      <c r="H18" s="7"/>
    </row>
    <row r="19" spans="1:242" s="5" customFormat="1" ht="24.95" customHeight="1">
      <c r="A19" s="665" t="s">
        <v>8</v>
      </c>
      <c r="B19" s="666"/>
      <c r="C19" s="666"/>
      <c r="D19" s="666"/>
      <c r="E19" s="692"/>
      <c r="G19" s="6"/>
    </row>
    <row r="20" spans="1:242" s="5" customFormat="1" ht="102.75" customHeight="1">
      <c r="A20" s="50" t="s">
        <v>9</v>
      </c>
      <c r="B20" s="11"/>
      <c r="C20" s="142" t="s">
        <v>585</v>
      </c>
      <c r="D20" s="12">
        <v>1.6522349514000001</v>
      </c>
      <c r="E20" s="51">
        <v>1.23917621355</v>
      </c>
      <c r="F20" s="6"/>
      <c r="G20" s="6"/>
      <c r="H20" s="7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</row>
    <row r="21" spans="1:242" s="5" customFormat="1" ht="24.95" customHeight="1">
      <c r="A21" s="665" t="s">
        <v>11</v>
      </c>
      <c r="B21" s="668"/>
      <c r="C21" s="668"/>
      <c r="D21" s="668"/>
      <c r="E21" s="669"/>
      <c r="F21" s="6" t="s">
        <v>584</v>
      </c>
      <c r="G21" s="6"/>
    </row>
    <row r="22" spans="1:242" s="5" customFormat="1" ht="102" customHeight="1">
      <c r="A22" s="393" t="s">
        <v>327</v>
      </c>
      <c r="B22" s="394"/>
      <c r="C22" s="395" t="s">
        <v>288</v>
      </c>
      <c r="D22" s="396">
        <v>1.76</v>
      </c>
      <c r="E22" s="694" t="s">
        <v>32</v>
      </c>
      <c r="F22" s="153"/>
      <c r="G22" s="6"/>
    </row>
    <row r="23" spans="1:242" s="5" customFormat="1" ht="102" customHeight="1">
      <c r="A23" s="52" t="s">
        <v>326</v>
      </c>
      <c r="B23" s="43"/>
      <c r="C23" s="143" t="s">
        <v>289</v>
      </c>
      <c r="D23" s="45">
        <v>1.58</v>
      </c>
      <c r="E23" s="695"/>
      <c r="F23" s="153"/>
      <c r="G23" s="6"/>
    </row>
    <row r="24" spans="1:242" s="5" customFormat="1" ht="102.75" customHeight="1">
      <c r="A24" s="53" t="s">
        <v>325</v>
      </c>
      <c r="B24" s="44"/>
      <c r="C24" s="144" t="s">
        <v>290</v>
      </c>
      <c r="D24" s="45">
        <v>2.52</v>
      </c>
      <c r="E24" s="695"/>
      <c r="F24" s="153"/>
      <c r="G24" s="6"/>
      <c r="H24" s="7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</row>
    <row r="25" spans="1:242" s="5" customFormat="1" ht="102.75" customHeight="1">
      <c r="A25" s="397" t="s">
        <v>324</v>
      </c>
      <c r="B25" s="398"/>
      <c r="C25" s="399" t="s">
        <v>328</v>
      </c>
      <c r="D25" s="400">
        <v>2.2799999999999998</v>
      </c>
      <c r="E25" s="695"/>
      <c r="F25" s="153"/>
      <c r="G25" s="6"/>
      <c r="H25" s="7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</row>
    <row r="26" spans="1:242" s="5" customFormat="1" ht="24.95" customHeight="1">
      <c r="A26" s="670" t="s">
        <v>10</v>
      </c>
      <c r="B26" s="671"/>
      <c r="C26" s="671"/>
      <c r="D26" s="672"/>
      <c r="E26" s="695"/>
      <c r="F26" s="6"/>
      <c r="G26" s="6"/>
    </row>
    <row r="27" spans="1:242" s="5" customFormat="1" ht="54.95" customHeight="1">
      <c r="A27" s="54" t="s">
        <v>291</v>
      </c>
      <c r="B27" s="136"/>
      <c r="C27" s="139" t="s">
        <v>292</v>
      </c>
      <c r="D27" s="17">
        <v>23.6</v>
      </c>
      <c r="E27" s="695"/>
      <c r="F27" s="153"/>
      <c r="G27" s="6"/>
      <c r="H27" s="7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</row>
    <row r="28" spans="1:242" s="5" customFormat="1" ht="54.95" customHeight="1">
      <c r="A28" s="54" t="s">
        <v>293</v>
      </c>
      <c r="B28" s="22"/>
      <c r="C28" s="139" t="s">
        <v>610</v>
      </c>
      <c r="D28" s="17">
        <v>23</v>
      </c>
      <c r="E28" s="695"/>
      <c r="F28" s="153"/>
      <c r="G28" s="6"/>
      <c r="H28" s="7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</row>
    <row r="29" spans="1:242" s="5" customFormat="1" ht="54.95" customHeight="1">
      <c r="A29" s="48" t="s">
        <v>294</v>
      </c>
      <c r="B29" s="24"/>
      <c r="C29" s="141" t="s">
        <v>607</v>
      </c>
      <c r="D29" s="14">
        <v>25.2</v>
      </c>
      <c r="E29" s="695"/>
      <c r="F29" s="153"/>
      <c r="G29" s="6"/>
      <c r="H29" s="7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</row>
    <row r="30" spans="1:242" s="5" customFormat="1" ht="78" customHeight="1">
      <c r="A30" s="151" t="s">
        <v>597</v>
      </c>
      <c r="B30" s="419"/>
      <c r="C30" s="145" t="s">
        <v>598</v>
      </c>
      <c r="D30" s="152">
        <v>21</v>
      </c>
      <c r="E30" s="695"/>
      <c r="F30" s="153" t="s">
        <v>334</v>
      </c>
      <c r="G30" s="6"/>
      <c r="H30" s="7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</row>
    <row r="31" spans="1:242" s="5" customFormat="1" ht="24.95" customHeight="1">
      <c r="A31" s="673" t="s">
        <v>295</v>
      </c>
      <c r="B31" s="674"/>
      <c r="C31" s="674"/>
      <c r="D31" s="674"/>
      <c r="E31" s="695"/>
      <c r="F31" s="6"/>
      <c r="G31" s="6"/>
    </row>
    <row r="32" spans="1:242" s="5" customFormat="1" ht="37.5" customHeight="1">
      <c r="A32" s="403" t="s">
        <v>338</v>
      </c>
      <c r="B32" s="150"/>
      <c r="C32" s="401" t="s">
        <v>335</v>
      </c>
      <c r="D32" s="402">
        <v>26</v>
      </c>
      <c r="E32" s="695"/>
      <c r="F32" s="153"/>
      <c r="G32" s="6"/>
      <c r="H32" s="7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</row>
    <row r="33" spans="1:242" s="5" customFormat="1" ht="37.5" customHeight="1">
      <c r="A33" s="149" t="s">
        <v>339</v>
      </c>
      <c r="B33" s="150"/>
      <c r="C33" s="145" t="s">
        <v>336</v>
      </c>
      <c r="D33" s="152">
        <v>26</v>
      </c>
      <c r="E33" s="695"/>
      <c r="F33" s="153"/>
      <c r="G33" s="6"/>
      <c r="H33" s="7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</row>
    <row r="34" spans="1:242" s="5" customFormat="1" ht="37.5" customHeight="1">
      <c r="A34" s="149" t="s">
        <v>340</v>
      </c>
      <c r="B34" s="150"/>
      <c r="C34" s="145" t="s">
        <v>337</v>
      </c>
      <c r="D34" s="152">
        <v>26</v>
      </c>
      <c r="E34" s="695"/>
      <c r="F34" s="153"/>
      <c r="G34" s="6"/>
      <c r="H34" s="7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</row>
    <row r="35" spans="1:242" s="5" customFormat="1" ht="37.5" customHeight="1">
      <c r="A35" s="151" t="s">
        <v>302</v>
      </c>
      <c r="B35" s="137"/>
      <c r="C35" s="145" t="s">
        <v>298</v>
      </c>
      <c r="D35" s="152">
        <v>26.22</v>
      </c>
      <c r="E35" s="695"/>
      <c r="F35" s="153"/>
      <c r="G35" s="6"/>
      <c r="H35" s="7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</row>
    <row r="36" spans="1:242" s="5" customFormat="1" ht="37.5" customHeight="1">
      <c r="A36" s="151" t="s">
        <v>648</v>
      </c>
      <c r="B36" s="137"/>
      <c r="C36" s="145" t="s">
        <v>299</v>
      </c>
      <c r="D36" s="152">
        <v>29</v>
      </c>
      <c r="E36" s="695"/>
      <c r="F36" s="153"/>
      <c r="G36" s="6"/>
      <c r="H36" s="7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</row>
    <row r="37" spans="1:242" s="5" customFormat="1" ht="37.5" customHeight="1">
      <c r="A37" s="151" t="s">
        <v>647</v>
      </c>
      <c r="B37" s="482"/>
      <c r="C37" s="145" t="s">
        <v>649</v>
      </c>
      <c r="D37" s="152">
        <v>28</v>
      </c>
      <c r="E37" s="695"/>
      <c r="F37" s="153"/>
      <c r="G37" s="6"/>
      <c r="H37" s="7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</row>
    <row r="38" spans="1:242" s="5" customFormat="1" ht="37.5" customHeight="1">
      <c r="A38" s="151" t="s">
        <v>296</v>
      </c>
      <c r="B38" s="137"/>
      <c r="C38" s="145" t="s">
        <v>33</v>
      </c>
      <c r="D38" s="152">
        <v>28.602671412000003</v>
      </c>
      <c r="E38" s="695"/>
      <c r="F38" s="6"/>
      <c r="G38" s="6"/>
      <c r="H38" s="7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</row>
    <row r="39" spans="1:242" s="5" customFormat="1" ht="37.5" customHeight="1">
      <c r="A39" s="404" t="s">
        <v>297</v>
      </c>
      <c r="B39" s="343"/>
      <c r="C39" s="405" t="s">
        <v>34</v>
      </c>
      <c r="D39" s="406">
        <v>28.602671412000003</v>
      </c>
      <c r="E39" s="695"/>
      <c r="F39" s="6"/>
      <c r="G39" s="6"/>
      <c r="H39" s="7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</row>
    <row r="40" spans="1:242" s="5" customFormat="1" ht="24.95" customHeight="1">
      <c r="A40" s="665" t="s">
        <v>12</v>
      </c>
      <c r="B40" s="668"/>
      <c r="C40" s="668"/>
      <c r="D40" s="693"/>
      <c r="E40" s="695"/>
      <c r="F40" s="6"/>
      <c r="G40" s="6"/>
    </row>
    <row r="41" spans="1:242" s="5" customFormat="1" ht="31.5" customHeight="1">
      <c r="A41" s="54" t="s">
        <v>13</v>
      </c>
      <c r="B41" s="687"/>
      <c r="C41" s="139" t="s">
        <v>35</v>
      </c>
      <c r="D41" s="17">
        <v>13.3479133256</v>
      </c>
      <c r="E41" s="695"/>
      <c r="F41" s="6"/>
      <c r="G41" s="6"/>
      <c r="H41" s="7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</row>
    <row r="42" spans="1:242" s="5" customFormat="1" ht="31.5" customHeight="1">
      <c r="A42" s="47" t="s">
        <v>14</v>
      </c>
      <c r="B42" s="685"/>
      <c r="C42" s="140" t="s">
        <v>36</v>
      </c>
      <c r="D42" s="15">
        <v>17.161602847200001</v>
      </c>
      <c r="E42" s="695"/>
      <c r="F42" s="6"/>
      <c r="G42" s="6"/>
      <c r="H42" s="7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</row>
    <row r="43" spans="1:242" s="5" customFormat="1" ht="31.5" customHeight="1">
      <c r="A43" s="47" t="s">
        <v>15</v>
      </c>
      <c r="B43" s="685"/>
      <c r="C43" s="140" t="s">
        <v>37</v>
      </c>
      <c r="D43" s="15">
        <v>11.441068564799998</v>
      </c>
      <c r="E43" s="695"/>
      <c r="F43" s="6"/>
      <c r="G43" s="6"/>
      <c r="H43" s="7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</row>
    <row r="44" spans="1:242" s="5" customFormat="1" ht="31.5" customHeight="1">
      <c r="A44" s="47" t="s">
        <v>16</v>
      </c>
      <c r="B44" s="685"/>
      <c r="C44" s="140" t="s">
        <v>38</v>
      </c>
      <c r="D44" s="15">
        <v>11.441068564799998</v>
      </c>
      <c r="E44" s="695"/>
      <c r="F44" s="6"/>
      <c r="G44" s="6"/>
      <c r="H44" s="7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</row>
    <row r="45" spans="1:242" s="5" customFormat="1" ht="31.5" customHeight="1">
      <c r="A45" s="47" t="s">
        <v>17</v>
      </c>
      <c r="B45" s="685"/>
      <c r="C45" s="140" t="s">
        <v>39</v>
      </c>
      <c r="D45" s="15">
        <v>11.441068564799998</v>
      </c>
      <c r="E45" s="695"/>
      <c r="F45" s="6"/>
      <c r="G45" s="6"/>
      <c r="H45" s="7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</row>
    <row r="46" spans="1:242" s="5" customFormat="1" ht="31.5" customHeight="1">
      <c r="A46" s="47" t="s">
        <v>18</v>
      </c>
      <c r="B46" s="685"/>
      <c r="C46" s="140" t="s">
        <v>40</v>
      </c>
      <c r="D46" s="15">
        <v>11.441068564799998</v>
      </c>
      <c r="E46" s="695"/>
      <c r="F46" s="6"/>
      <c r="G46" s="6"/>
      <c r="H46" s="7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</row>
    <row r="47" spans="1:242" s="5" customFormat="1" ht="31.5" customHeight="1">
      <c r="A47" s="47" t="s">
        <v>19</v>
      </c>
      <c r="B47" s="685"/>
      <c r="C47" s="140" t="s">
        <v>41</v>
      </c>
      <c r="D47" s="15">
        <v>11.441068564799998</v>
      </c>
      <c r="E47" s="695"/>
      <c r="F47" s="6"/>
      <c r="G47" s="6"/>
      <c r="H47" s="7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</row>
    <row r="48" spans="1:242" s="5" customFormat="1" ht="31.5" customHeight="1">
      <c r="A48" s="48" t="s">
        <v>20</v>
      </c>
      <c r="B48" s="688"/>
      <c r="C48" s="141" t="s">
        <v>42</v>
      </c>
      <c r="D48" s="14">
        <v>11.441068564799998</v>
      </c>
      <c r="E48" s="695"/>
      <c r="F48" s="6"/>
      <c r="G48" s="6"/>
      <c r="H48" s="7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</row>
    <row r="49" spans="1:242" s="5" customFormat="1" ht="24.95" customHeight="1">
      <c r="A49" s="665" t="s">
        <v>567</v>
      </c>
      <c r="B49" s="666"/>
      <c r="C49" s="666"/>
      <c r="D49" s="667"/>
      <c r="E49" s="695"/>
      <c r="F49" s="6"/>
      <c r="G49" s="6"/>
    </row>
    <row r="50" spans="1:242" s="352" customFormat="1" ht="69.95" customHeight="1">
      <c r="A50" s="407" t="s">
        <v>579</v>
      </c>
      <c r="B50" s="408"/>
      <c r="C50" s="409" t="s">
        <v>575</v>
      </c>
      <c r="D50" s="410">
        <v>37.5</v>
      </c>
      <c r="E50" s="695"/>
      <c r="F50" s="153" t="s">
        <v>334</v>
      </c>
      <c r="G50" s="382"/>
    </row>
    <row r="51" spans="1:242" s="352" customFormat="1" ht="69.95" customHeight="1">
      <c r="A51" s="383" t="s">
        <v>580</v>
      </c>
      <c r="B51" s="384"/>
      <c r="C51" s="385" t="s">
        <v>576</v>
      </c>
      <c r="D51" s="386">
        <v>63.5</v>
      </c>
      <c r="E51" s="695"/>
      <c r="F51" s="153" t="s">
        <v>334</v>
      </c>
      <c r="G51" s="382"/>
    </row>
    <row r="52" spans="1:242" s="352" customFormat="1" ht="69.95" customHeight="1">
      <c r="A52" s="383" t="s">
        <v>581</v>
      </c>
      <c r="B52" s="384"/>
      <c r="C52" s="385" t="s">
        <v>578</v>
      </c>
      <c r="D52" s="386">
        <v>104.5</v>
      </c>
      <c r="E52" s="695"/>
      <c r="F52" s="153" t="s">
        <v>334</v>
      </c>
      <c r="G52" s="382"/>
    </row>
    <row r="53" spans="1:242" s="352" customFormat="1" ht="69.95" customHeight="1">
      <c r="A53" s="383" t="s">
        <v>582</v>
      </c>
      <c r="B53" s="384"/>
      <c r="C53" s="411" t="s">
        <v>577</v>
      </c>
      <c r="D53" s="386">
        <v>134.75</v>
      </c>
      <c r="E53" s="695"/>
      <c r="F53" s="153" t="s">
        <v>334</v>
      </c>
      <c r="G53" s="382"/>
    </row>
    <row r="54" spans="1:242" s="5" customFormat="1" ht="24.95" customHeight="1">
      <c r="A54" s="673" t="s">
        <v>21</v>
      </c>
      <c r="B54" s="674"/>
      <c r="C54" s="674"/>
      <c r="D54" s="674"/>
      <c r="E54" s="695"/>
      <c r="F54" s="6"/>
      <c r="G54" s="6"/>
    </row>
    <row r="55" spans="1:242" s="5" customFormat="1" ht="69.95" customHeight="1">
      <c r="A55" s="47" t="s">
        <v>571</v>
      </c>
      <c r="B55" s="23"/>
      <c r="C55" s="401" t="s">
        <v>568</v>
      </c>
      <c r="D55" s="402">
        <v>65</v>
      </c>
      <c r="E55" s="695"/>
      <c r="F55" s="6"/>
      <c r="G55" s="6"/>
      <c r="H55" s="7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</row>
    <row r="56" spans="1:242" s="5" customFormat="1" ht="69.95" customHeight="1">
      <c r="A56" s="47" t="s">
        <v>572</v>
      </c>
      <c r="B56" s="23"/>
      <c r="C56" s="145" t="s">
        <v>569</v>
      </c>
      <c r="D56" s="15">
        <v>180</v>
      </c>
      <c r="E56" s="695"/>
      <c r="F56" s="6"/>
      <c r="G56" s="6"/>
      <c r="H56" s="7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</row>
    <row r="57" spans="1:242" s="5" customFormat="1" ht="69.95" customHeight="1">
      <c r="A57" s="47" t="s">
        <v>573</v>
      </c>
      <c r="B57" s="23"/>
      <c r="C57" s="145" t="s">
        <v>570</v>
      </c>
      <c r="D57" s="15">
        <v>135</v>
      </c>
      <c r="E57" s="695"/>
      <c r="F57" s="6"/>
      <c r="G57" s="6"/>
      <c r="H57" s="7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</row>
    <row r="58" spans="1:242" s="5" customFormat="1" ht="80.099999999999994" customHeight="1">
      <c r="A58" s="413" t="s">
        <v>574</v>
      </c>
      <c r="B58" s="23"/>
      <c r="C58" s="412" t="s">
        <v>583</v>
      </c>
      <c r="D58" s="15">
        <v>65</v>
      </c>
      <c r="E58" s="695"/>
      <c r="F58" s="6"/>
      <c r="G58" s="6"/>
      <c r="H58" s="7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</row>
    <row r="59" spans="1:242" s="5" customFormat="1" ht="24.95" customHeight="1">
      <c r="A59" s="697" t="s">
        <v>332</v>
      </c>
      <c r="B59" s="698"/>
      <c r="C59" s="699"/>
      <c r="D59" s="698"/>
      <c r="E59" s="695"/>
      <c r="F59" s="6"/>
      <c r="G59" s="6"/>
    </row>
    <row r="60" spans="1:242" s="5" customFormat="1" ht="108.75" customHeight="1">
      <c r="A60" s="54" t="s">
        <v>24</v>
      </c>
      <c r="B60" s="342"/>
      <c r="C60" s="139" t="s">
        <v>331</v>
      </c>
      <c r="D60" s="17">
        <v>18.259296209999999</v>
      </c>
      <c r="E60" s="695"/>
      <c r="F60" s="6"/>
      <c r="G60" s="6"/>
      <c r="H60" s="7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</row>
    <row r="61" spans="1:242" s="5" customFormat="1" ht="108.75" customHeight="1">
      <c r="A61" s="55" t="s">
        <v>23</v>
      </c>
      <c r="B61" s="18"/>
      <c r="C61" s="146" t="s">
        <v>43</v>
      </c>
      <c r="D61" s="46">
        <v>14</v>
      </c>
      <c r="E61" s="695"/>
      <c r="F61" s="6"/>
      <c r="G61" s="6"/>
      <c r="H61" s="7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</row>
    <row r="62" spans="1:242" s="5" customFormat="1" ht="108.75" customHeight="1">
      <c r="A62" s="149" t="s">
        <v>329</v>
      </c>
      <c r="B62" s="150"/>
      <c r="C62" s="145" t="s">
        <v>330</v>
      </c>
      <c r="D62" s="149">
        <v>22.1</v>
      </c>
      <c r="E62" s="695"/>
      <c r="F62" s="153" t="s">
        <v>334</v>
      </c>
      <c r="G62" s="6"/>
      <c r="H62" s="7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</row>
    <row r="63" spans="1:242" s="5" customFormat="1" ht="108.75" customHeight="1">
      <c r="A63" s="47" t="s">
        <v>25</v>
      </c>
      <c r="B63" s="23"/>
      <c r="C63" s="145" t="s">
        <v>331</v>
      </c>
      <c r="D63" s="15">
        <v>25.35</v>
      </c>
      <c r="E63" s="695"/>
      <c r="F63" s="6"/>
      <c r="G63" s="6"/>
      <c r="H63" s="7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</row>
    <row r="64" spans="1:242" s="5" customFormat="1" ht="108.75" customHeight="1">
      <c r="A64" s="55" t="s">
        <v>22</v>
      </c>
      <c r="B64" s="18"/>
      <c r="C64" s="146" t="s">
        <v>92</v>
      </c>
      <c r="D64" s="46">
        <v>19.386413260000001</v>
      </c>
      <c r="E64" s="695"/>
      <c r="F64" s="6"/>
      <c r="G64" s="6"/>
      <c r="H64" s="7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</row>
    <row r="65" spans="1:242" s="5" customFormat="1" ht="108.75" customHeight="1">
      <c r="A65" s="48" t="s">
        <v>0</v>
      </c>
      <c r="B65" s="343"/>
      <c r="C65" s="405" t="s">
        <v>638</v>
      </c>
      <c r="D65" s="14">
        <v>28.8</v>
      </c>
      <c r="E65" s="695"/>
      <c r="F65" s="6"/>
      <c r="G65" s="6"/>
      <c r="H65" s="7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</row>
    <row r="66" spans="1:242" s="5" customFormat="1" ht="24.95" customHeight="1">
      <c r="A66" s="665" t="s">
        <v>44</v>
      </c>
      <c r="B66" s="668"/>
      <c r="C66" s="668"/>
      <c r="D66" s="693"/>
      <c r="E66" s="695"/>
      <c r="F66" s="6"/>
      <c r="G66" s="6"/>
    </row>
    <row r="67" spans="1:242" s="16" customFormat="1" ht="30" customHeight="1">
      <c r="A67" s="56" t="s">
        <v>27</v>
      </c>
      <c r="B67" s="19" t="s">
        <v>28</v>
      </c>
      <c r="C67" s="147" t="s">
        <v>26</v>
      </c>
      <c r="D67" s="17">
        <v>1.48304875</v>
      </c>
      <c r="E67" s="695"/>
      <c r="F67" s="6"/>
      <c r="G67" s="6"/>
      <c r="H67" s="7"/>
    </row>
    <row r="68" spans="1:242" s="16" customFormat="1" ht="39.950000000000003" customHeight="1">
      <c r="A68" s="57" t="s">
        <v>533</v>
      </c>
      <c r="B68" s="20"/>
      <c r="C68" s="148" t="s">
        <v>535</v>
      </c>
      <c r="D68" s="15">
        <v>1.8</v>
      </c>
      <c r="E68" s="695"/>
      <c r="F68" s="153"/>
      <c r="G68" s="6"/>
      <c r="H68" s="7"/>
    </row>
    <row r="69" spans="1:242" s="16" customFormat="1" ht="39.950000000000003" customHeight="1">
      <c r="A69" s="57" t="s">
        <v>534</v>
      </c>
      <c r="B69" s="20"/>
      <c r="C69" s="148" t="s">
        <v>536</v>
      </c>
      <c r="D69" s="15">
        <v>1.8</v>
      </c>
      <c r="E69" s="695"/>
      <c r="F69" s="153"/>
      <c r="G69" s="6"/>
      <c r="H69" s="7"/>
    </row>
    <row r="70" spans="1:242" s="16" customFormat="1" ht="39.950000000000003" customHeight="1">
      <c r="A70" s="57" t="s">
        <v>537</v>
      </c>
      <c r="B70" s="20"/>
      <c r="C70" s="148" t="s">
        <v>540</v>
      </c>
      <c r="D70" s="15">
        <v>1.8</v>
      </c>
      <c r="E70" s="695"/>
      <c r="F70" s="153"/>
      <c r="G70" s="6"/>
      <c r="H70" s="7"/>
    </row>
    <row r="71" spans="1:242" s="16" customFormat="1" ht="39.950000000000003" customHeight="1" thickBot="1">
      <c r="A71" s="58" t="s">
        <v>538</v>
      </c>
      <c r="B71" s="59"/>
      <c r="C71" s="148" t="s">
        <v>539</v>
      </c>
      <c r="D71" s="60">
        <v>1.8</v>
      </c>
      <c r="E71" s="696"/>
      <c r="F71" s="153"/>
      <c r="G71" s="6"/>
      <c r="H71" s="7"/>
    </row>
  </sheetData>
  <mergeCells count="17">
    <mergeCell ref="A1:E1"/>
    <mergeCell ref="A15:E15"/>
    <mergeCell ref="B10:B14"/>
    <mergeCell ref="B41:B48"/>
    <mergeCell ref="A17:E17"/>
    <mergeCell ref="A4:E4"/>
    <mergeCell ref="A19:E19"/>
    <mergeCell ref="A31:D31"/>
    <mergeCell ref="A40:D40"/>
    <mergeCell ref="E22:E71"/>
    <mergeCell ref="A59:D59"/>
    <mergeCell ref="A66:D66"/>
    <mergeCell ref="A49:D49"/>
    <mergeCell ref="A21:E21"/>
    <mergeCell ref="A26:D26"/>
    <mergeCell ref="A54:D54"/>
    <mergeCell ref="A3:E3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CorelDraw.Graphic.17" shapeId="3073" r:id="rId4">
          <objectPr defaultSize="0" autoPict="0" r:id="rId5">
            <anchor moveWithCells="1">
              <from>
                <xdr:col>1</xdr:col>
                <xdr:colOff>95250</xdr:colOff>
                <xdr:row>56</xdr:row>
                <xdr:rowOff>9525</xdr:rowOff>
              </from>
              <to>
                <xdr:col>1</xdr:col>
                <xdr:colOff>1543050</xdr:colOff>
                <xdr:row>56</xdr:row>
                <xdr:rowOff>857250</xdr:rowOff>
              </to>
            </anchor>
          </objectPr>
        </oleObject>
      </mc:Choice>
      <mc:Fallback>
        <oleObject progId="CorelDraw.Graphic.17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BFB15"/>
  </sheetPr>
  <dimension ref="A1:H196"/>
  <sheetViews>
    <sheetView zoomScaleNormal="100" workbookViewId="0">
      <selection activeCell="A3" sqref="A3:B4"/>
    </sheetView>
  </sheetViews>
  <sheetFormatPr defaultColWidth="21.5703125" defaultRowHeight="17.25"/>
  <cols>
    <col min="1" max="1" width="4" style="366" customWidth="1"/>
    <col min="2" max="3" width="21.5703125" style="25"/>
    <col min="4" max="4" width="55.140625" style="25" customWidth="1"/>
    <col min="5" max="6" width="21.5703125" style="25"/>
    <col min="7" max="7" width="20.5703125" style="25" customWidth="1"/>
    <col min="8" max="8" width="21.5703125" style="433"/>
    <col min="9" max="16384" width="21.5703125" style="25"/>
  </cols>
  <sheetData>
    <row r="1" spans="1:8" s="130" customFormat="1" ht="32.25" customHeight="1">
      <c r="A1" s="731" t="s">
        <v>68</v>
      </c>
      <c r="B1" s="732"/>
      <c r="C1" s="732"/>
      <c r="D1" s="732"/>
      <c r="E1" s="732"/>
      <c r="F1" s="732"/>
      <c r="G1" s="732"/>
      <c r="H1" s="432"/>
    </row>
    <row r="2" spans="1:8" s="130" customFormat="1" ht="33" customHeight="1">
      <c r="A2" s="733"/>
      <c r="B2" s="734"/>
      <c r="C2" s="734"/>
      <c r="D2" s="734"/>
      <c r="E2" s="734"/>
      <c r="F2" s="734"/>
      <c r="G2" s="734"/>
      <c r="H2" s="432"/>
    </row>
    <row r="3" spans="1:8" s="481" customFormat="1" ht="13.5" customHeight="1">
      <c r="A3" s="741" t="s">
        <v>96</v>
      </c>
      <c r="B3" s="742"/>
      <c r="C3" s="735" t="s">
        <v>333</v>
      </c>
      <c r="D3" s="736"/>
      <c r="E3" s="736"/>
      <c r="F3" s="737"/>
      <c r="G3" s="745" t="s">
        <v>641</v>
      </c>
      <c r="H3" s="480"/>
    </row>
    <row r="4" spans="1:8" s="481" customFormat="1" ht="14.25" customHeight="1">
      <c r="A4" s="743"/>
      <c r="B4" s="744"/>
      <c r="C4" s="738"/>
      <c r="D4" s="739"/>
      <c r="E4" s="739"/>
      <c r="F4" s="740"/>
      <c r="G4" s="746"/>
      <c r="H4" s="480"/>
    </row>
    <row r="5" spans="1:8" ht="15" customHeight="1">
      <c r="A5" s="755">
        <v>1</v>
      </c>
      <c r="B5" s="712"/>
      <c r="C5" s="40" t="s">
        <v>29</v>
      </c>
      <c r="D5" s="40" t="s">
        <v>527</v>
      </c>
      <c r="E5" s="40" t="s">
        <v>99</v>
      </c>
      <c r="F5" s="40" t="s">
        <v>118</v>
      </c>
      <c r="G5" s="718">
        <v>115</v>
      </c>
    </row>
    <row r="6" spans="1:8" ht="15" customHeight="1">
      <c r="A6" s="756"/>
      <c r="B6" s="713"/>
      <c r="C6" s="40" t="s">
        <v>101</v>
      </c>
      <c r="D6" s="40" t="s">
        <v>530</v>
      </c>
      <c r="E6" s="40" t="s">
        <v>103</v>
      </c>
      <c r="F6" s="40" t="s">
        <v>104</v>
      </c>
      <c r="G6" s="719"/>
    </row>
    <row r="7" spans="1:8" ht="15" customHeight="1">
      <c r="A7" s="756"/>
      <c r="B7" s="713"/>
      <c r="C7" s="40" t="s">
        <v>2</v>
      </c>
      <c r="D7" s="41" t="s">
        <v>529</v>
      </c>
      <c r="E7" s="40" t="s">
        <v>106</v>
      </c>
      <c r="F7" s="40" t="s">
        <v>107</v>
      </c>
      <c r="G7" s="719"/>
      <c r="H7" s="434" t="s">
        <v>334</v>
      </c>
    </row>
    <row r="8" spans="1:8" ht="15" customHeight="1">
      <c r="A8" s="756"/>
      <c r="B8" s="713"/>
      <c r="C8" s="40" t="s">
        <v>108</v>
      </c>
      <c r="D8" s="40" t="s">
        <v>109</v>
      </c>
      <c r="E8" s="40" t="s">
        <v>110</v>
      </c>
      <c r="F8" s="40" t="s">
        <v>111</v>
      </c>
      <c r="G8" s="719"/>
    </row>
    <row r="9" spans="1:8" ht="15" customHeight="1">
      <c r="A9" s="757"/>
      <c r="B9" s="714"/>
      <c r="C9" s="40" t="s">
        <v>112</v>
      </c>
      <c r="D9" s="40" t="s">
        <v>528</v>
      </c>
      <c r="E9" s="40" t="s">
        <v>114</v>
      </c>
      <c r="F9" s="40" t="s">
        <v>109</v>
      </c>
      <c r="G9" s="720"/>
    </row>
    <row r="10" spans="1:8" ht="15" customHeight="1">
      <c r="A10" s="724">
        <v>2</v>
      </c>
      <c r="B10" s="712"/>
      <c r="C10" s="348" t="s">
        <v>29</v>
      </c>
      <c r="D10" s="348" t="s">
        <v>531</v>
      </c>
      <c r="E10" s="348" t="s">
        <v>99</v>
      </c>
      <c r="F10" s="348" t="s">
        <v>118</v>
      </c>
      <c r="G10" s="718">
        <v>115</v>
      </c>
    </row>
    <row r="11" spans="1:8" ht="15" customHeight="1">
      <c r="A11" s="758"/>
      <c r="B11" s="713"/>
      <c r="C11" s="348" t="s">
        <v>101</v>
      </c>
      <c r="D11" s="348" t="s">
        <v>530</v>
      </c>
      <c r="E11" s="348" t="s">
        <v>103</v>
      </c>
      <c r="F11" s="348" t="s">
        <v>104</v>
      </c>
      <c r="G11" s="719"/>
    </row>
    <row r="12" spans="1:8" ht="15" customHeight="1">
      <c r="A12" s="758"/>
      <c r="B12" s="713"/>
      <c r="C12" s="348" t="s">
        <v>2</v>
      </c>
      <c r="D12" s="349" t="s">
        <v>532</v>
      </c>
      <c r="E12" s="348" t="s">
        <v>106</v>
      </c>
      <c r="F12" s="348" t="s">
        <v>107</v>
      </c>
      <c r="G12" s="719"/>
      <c r="H12" s="434" t="s">
        <v>334</v>
      </c>
    </row>
    <row r="13" spans="1:8" ht="15" customHeight="1">
      <c r="A13" s="758"/>
      <c r="B13" s="713"/>
      <c r="C13" s="348" t="s">
        <v>108</v>
      </c>
      <c r="D13" s="348" t="s">
        <v>109</v>
      </c>
      <c r="E13" s="348" t="s">
        <v>110</v>
      </c>
      <c r="F13" s="348" t="s">
        <v>111</v>
      </c>
      <c r="G13" s="719"/>
    </row>
    <row r="14" spans="1:8" ht="15" customHeight="1">
      <c r="A14" s="759"/>
      <c r="B14" s="714"/>
      <c r="C14" s="348" t="s">
        <v>112</v>
      </c>
      <c r="D14" s="348" t="s">
        <v>528</v>
      </c>
      <c r="E14" s="348" t="s">
        <v>114</v>
      </c>
      <c r="F14" s="348" t="s">
        <v>109</v>
      </c>
      <c r="G14" s="720"/>
    </row>
    <row r="15" spans="1:8" ht="15" customHeight="1">
      <c r="A15" s="360"/>
      <c r="B15" s="702"/>
      <c r="C15" s="302" t="s">
        <v>29</v>
      </c>
      <c r="D15" s="303" t="s">
        <v>301</v>
      </c>
      <c r="E15" s="302" t="s">
        <v>99</v>
      </c>
      <c r="F15" s="302" t="s">
        <v>118</v>
      </c>
      <c r="G15" s="754">
        <v>84</v>
      </c>
    </row>
    <row r="16" spans="1:8" ht="15" customHeight="1">
      <c r="A16" s="345"/>
      <c r="B16" s="702"/>
      <c r="C16" s="26" t="s">
        <v>101</v>
      </c>
      <c r="D16" s="27" t="s">
        <v>530</v>
      </c>
      <c r="E16" s="26" t="s">
        <v>103</v>
      </c>
      <c r="F16" s="26" t="s">
        <v>104</v>
      </c>
      <c r="G16" s="719"/>
    </row>
    <row r="17" spans="1:8" ht="15" customHeight="1">
      <c r="A17" s="361">
        <v>3</v>
      </c>
      <c r="B17" s="702"/>
      <c r="C17" s="26" t="s">
        <v>2</v>
      </c>
      <c r="D17" s="27" t="s">
        <v>300</v>
      </c>
      <c r="E17" s="26" t="s">
        <v>106</v>
      </c>
      <c r="F17" s="26" t="s">
        <v>107</v>
      </c>
      <c r="G17" s="719"/>
      <c r="H17" s="434" t="s">
        <v>334</v>
      </c>
    </row>
    <row r="18" spans="1:8" ht="15" customHeight="1">
      <c r="A18" s="362"/>
      <c r="B18" s="702"/>
      <c r="C18" s="26" t="s">
        <v>108</v>
      </c>
      <c r="D18" s="27" t="s">
        <v>109</v>
      </c>
      <c r="E18" s="26" t="s">
        <v>110</v>
      </c>
      <c r="F18" s="26" t="s">
        <v>111</v>
      </c>
      <c r="G18" s="719"/>
    </row>
    <row r="19" spans="1:8" ht="15" customHeight="1" thickBot="1">
      <c r="A19" s="363"/>
      <c r="B19" s="703"/>
      <c r="C19" s="26" t="s">
        <v>112</v>
      </c>
      <c r="D19" s="27" t="s">
        <v>121</v>
      </c>
      <c r="E19" s="26" t="s">
        <v>114</v>
      </c>
      <c r="F19" s="26" t="s">
        <v>115</v>
      </c>
      <c r="G19" s="720"/>
    </row>
    <row r="20" spans="1:8" ht="15" customHeight="1">
      <c r="A20" s="760">
        <v>4</v>
      </c>
      <c r="B20" s="701"/>
      <c r="C20" s="28" t="s">
        <v>29</v>
      </c>
      <c r="D20" s="29" t="s">
        <v>303</v>
      </c>
      <c r="E20" s="28" t="s">
        <v>99</v>
      </c>
      <c r="F20" s="28" t="s">
        <v>118</v>
      </c>
      <c r="G20" s="718">
        <v>45</v>
      </c>
    </row>
    <row r="21" spans="1:8" ht="15" customHeight="1">
      <c r="A21" s="761"/>
      <c r="B21" s="702"/>
      <c r="C21" s="28" t="s">
        <v>101</v>
      </c>
      <c r="D21" s="29" t="s">
        <v>530</v>
      </c>
      <c r="E21" s="28" t="s">
        <v>103</v>
      </c>
      <c r="F21" s="28" t="s">
        <v>104</v>
      </c>
      <c r="G21" s="719"/>
    </row>
    <row r="22" spans="1:8" ht="15" customHeight="1">
      <c r="A22" s="761"/>
      <c r="B22" s="702"/>
      <c r="C22" s="28" t="s">
        <v>2</v>
      </c>
      <c r="D22" s="30" t="s">
        <v>304</v>
      </c>
      <c r="E22" s="28" t="s">
        <v>106</v>
      </c>
      <c r="F22" s="28" t="s">
        <v>107</v>
      </c>
      <c r="G22" s="719"/>
      <c r="H22" s="434" t="s">
        <v>334</v>
      </c>
    </row>
    <row r="23" spans="1:8" ht="15" customHeight="1">
      <c r="A23" s="761"/>
      <c r="B23" s="702"/>
      <c r="C23" s="28" t="s">
        <v>108</v>
      </c>
      <c r="D23" s="29" t="s">
        <v>109</v>
      </c>
      <c r="E23" s="28" t="s">
        <v>110</v>
      </c>
      <c r="F23" s="28" t="s">
        <v>111</v>
      </c>
      <c r="G23" s="719"/>
    </row>
    <row r="24" spans="1:8" ht="15" customHeight="1">
      <c r="A24" s="762"/>
      <c r="B24" s="703"/>
      <c r="C24" s="28" t="s">
        <v>112</v>
      </c>
      <c r="D24" s="29" t="s">
        <v>121</v>
      </c>
      <c r="E24" s="28" t="s">
        <v>114</v>
      </c>
      <c r="F24" s="28" t="s">
        <v>109</v>
      </c>
      <c r="G24" s="720"/>
    </row>
    <row r="25" spans="1:8" ht="15" customHeight="1">
      <c r="A25" s="727">
        <v>5</v>
      </c>
      <c r="B25" s="701"/>
      <c r="C25" s="26" t="s">
        <v>29</v>
      </c>
      <c r="D25" s="27" t="s">
        <v>305</v>
      </c>
      <c r="E25" s="26" t="s">
        <v>99</v>
      </c>
      <c r="F25" s="26" t="s">
        <v>118</v>
      </c>
      <c r="G25" s="718">
        <v>45</v>
      </c>
    </row>
    <row r="26" spans="1:8" ht="15" customHeight="1">
      <c r="A26" s="728"/>
      <c r="B26" s="702"/>
      <c r="C26" s="26" t="s">
        <v>101</v>
      </c>
      <c r="D26" s="27" t="s">
        <v>530</v>
      </c>
      <c r="E26" s="26" t="s">
        <v>103</v>
      </c>
      <c r="F26" s="26" t="s">
        <v>104</v>
      </c>
      <c r="G26" s="719"/>
    </row>
    <row r="27" spans="1:8" ht="15" customHeight="1">
      <c r="A27" s="728"/>
      <c r="B27" s="702"/>
      <c r="C27" s="26" t="s">
        <v>2</v>
      </c>
      <c r="D27" s="31" t="s">
        <v>306</v>
      </c>
      <c r="E27" s="26" t="s">
        <v>106</v>
      </c>
      <c r="F27" s="26" t="s">
        <v>107</v>
      </c>
      <c r="G27" s="719"/>
      <c r="H27" s="434" t="s">
        <v>334</v>
      </c>
    </row>
    <row r="28" spans="1:8" ht="15" customHeight="1">
      <c r="A28" s="728"/>
      <c r="B28" s="702"/>
      <c r="C28" s="26" t="s">
        <v>108</v>
      </c>
      <c r="D28" s="27" t="s">
        <v>109</v>
      </c>
      <c r="E28" s="26" t="s">
        <v>110</v>
      </c>
      <c r="F28" s="26" t="s">
        <v>111</v>
      </c>
      <c r="G28" s="719"/>
    </row>
    <row r="29" spans="1:8" ht="15" customHeight="1">
      <c r="A29" s="729"/>
      <c r="B29" s="703"/>
      <c r="C29" s="26" t="s">
        <v>112</v>
      </c>
      <c r="D29" s="27" t="s">
        <v>121</v>
      </c>
      <c r="E29" s="26" t="s">
        <v>114</v>
      </c>
      <c r="F29" s="26" t="s">
        <v>109</v>
      </c>
      <c r="G29" s="720"/>
    </row>
    <row r="30" spans="1:8" ht="15" customHeight="1">
      <c r="A30" s="769" t="s">
        <v>564</v>
      </c>
      <c r="B30" s="701"/>
      <c r="C30" s="28" t="s">
        <v>29</v>
      </c>
      <c r="D30" s="29" t="s">
        <v>307</v>
      </c>
      <c r="E30" s="28" t="s">
        <v>99</v>
      </c>
      <c r="F30" s="28" t="s">
        <v>118</v>
      </c>
      <c r="G30" s="718">
        <v>45</v>
      </c>
    </row>
    <row r="31" spans="1:8" ht="15" customHeight="1">
      <c r="A31" s="752"/>
      <c r="B31" s="702"/>
      <c r="C31" s="28" t="s">
        <v>101</v>
      </c>
      <c r="D31" s="29" t="s">
        <v>530</v>
      </c>
      <c r="E31" s="28" t="s">
        <v>103</v>
      </c>
      <c r="F31" s="28" t="s">
        <v>104</v>
      </c>
      <c r="G31" s="719"/>
    </row>
    <row r="32" spans="1:8" ht="15" customHeight="1">
      <c r="A32" s="752"/>
      <c r="B32" s="702"/>
      <c r="C32" s="28" t="s">
        <v>2</v>
      </c>
      <c r="D32" s="30" t="s">
        <v>308</v>
      </c>
      <c r="E32" s="28" t="s">
        <v>106</v>
      </c>
      <c r="F32" s="28" t="s">
        <v>107</v>
      </c>
      <c r="G32" s="719"/>
      <c r="H32" s="434" t="s">
        <v>334</v>
      </c>
    </row>
    <row r="33" spans="1:8" ht="15" customHeight="1">
      <c r="A33" s="752"/>
      <c r="B33" s="702"/>
      <c r="C33" s="28" t="s">
        <v>108</v>
      </c>
      <c r="D33" s="29" t="s">
        <v>109</v>
      </c>
      <c r="E33" s="28" t="s">
        <v>110</v>
      </c>
      <c r="F33" s="28" t="s">
        <v>111</v>
      </c>
      <c r="G33" s="719"/>
    </row>
    <row r="34" spans="1:8" ht="15" customHeight="1">
      <c r="A34" s="753"/>
      <c r="B34" s="703"/>
      <c r="C34" s="28" t="s">
        <v>112</v>
      </c>
      <c r="D34" s="29" t="s">
        <v>121</v>
      </c>
      <c r="E34" s="28" t="s">
        <v>114</v>
      </c>
      <c r="F34" s="28" t="s">
        <v>109</v>
      </c>
      <c r="G34" s="720"/>
    </row>
    <row r="35" spans="1:8" ht="15" customHeight="1">
      <c r="A35" s="766">
        <v>7</v>
      </c>
      <c r="B35" s="701"/>
      <c r="C35" s="26" t="s">
        <v>29</v>
      </c>
      <c r="D35" s="27" t="s">
        <v>309</v>
      </c>
      <c r="E35" s="26" t="s">
        <v>99</v>
      </c>
      <c r="F35" s="26" t="s">
        <v>118</v>
      </c>
      <c r="G35" s="718">
        <v>45</v>
      </c>
    </row>
    <row r="36" spans="1:8" ht="15" customHeight="1">
      <c r="A36" s="767"/>
      <c r="B36" s="702"/>
      <c r="C36" s="26" t="s">
        <v>101</v>
      </c>
      <c r="D36" s="27" t="s">
        <v>530</v>
      </c>
      <c r="E36" s="26" t="s">
        <v>103</v>
      </c>
      <c r="F36" s="26" t="s">
        <v>104</v>
      </c>
      <c r="G36" s="719"/>
    </row>
    <row r="37" spans="1:8" ht="15" customHeight="1">
      <c r="A37" s="767"/>
      <c r="B37" s="702"/>
      <c r="C37" s="26" t="s">
        <v>2</v>
      </c>
      <c r="D37" s="31" t="s">
        <v>310</v>
      </c>
      <c r="E37" s="26" t="s">
        <v>106</v>
      </c>
      <c r="F37" s="26" t="s">
        <v>107</v>
      </c>
      <c r="G37" s="719"/>
      <c r="H37" s="434" t="s">
        <v>334</v>
      </c>
    </row>
    <row r="38" spans="1:8" ht="15" customHeight="1">
      <c r="A38" s="767"/>
      <c r="B38" s="702"/>
      <c r="C38" s="26" t="s">
        <v>108</v>
      </c>
      <c r="D38" s="27" t="s">
        <v>109</v>
      </c>
      <c r="E38" s="26" t="s">
        <v>110</v>
      </c>
      <c r="F38" s="26" t="s">
        <v>111</v>
      </c>
      <c r="G38" s="719"/>
    </row>
    <row r="39" spans="1:8" ht="15" customHeight="1">
      <c r="A39" s="768"/>
      <c r="B39" s="703"/>
      <c r="C39" s="26" t="s">
        <v>112</v>
      </c>
      <c r="D39" s="27" t="s">
        <v>121</v>
      </c>
      <c r="E39" s="26" t="s">
        <v>114</v>
      </c>
      <c r="F39" s="26" t="s">
        <v>109</v>
      </c>
      <c r="G39" s="720"/>
    </row>
    <row r="40" spans="1:8" ht="15" customHeight="1">
      <c r="A40" s="721">
        <v>8</v>
      </c>
      <c r="B40" s="701"/>
      <c r="C40" s="32" t="s">
        <v>29</v>
      </c>
      <c r="D40" s="33" t="s">
        <v>311</v>
      </c>
      <c r="E40" s="32" t="s">
        <v>99</v>
      </c>
      <c r="F40" s="32" t="s">
        <v>118</v>
      </c>
      <c r="G40" s="718">
        <v>45</v>
      </c>
    </row>
    <row r="41" spans="1:8" ht="15" customHeight="1">
      <c r="A41" s="722"/>
      <c r="B41" s="702"/>
      <c r="C41" s="32" t="s">
        <v>101</v>
      </c>
      <c r="D41" s="33" t="s">
        <v>530</v>
      </c>
      <c r="E41" s="32" t="s">
        <v>103</v>
      </c>
      <c r="F41" s="32" t="s">
        <v>104</v>
      </c>
      <c r="G41" s="719"/>
    </row>
    <row r="42" spans="1:8" ht="15" customHeight="1">
      <c r="A42" s="722"/>
      <c r="B42" s="702"/>
      <c r="C42" s="32" t="s">
        <v>2</v>
      </c>
      <c r="D42" s="34" t="s">
        <v>312</v>
      </c>
      <c r="E42" s="32" t="s">
        <v>106</v>
      </c>
      <c r="F42" s="32" t="s">
        <v>107</v>
      </c>
      <c r="G42" s="719"/>
      <c r="H42" s="434" t="s">
        <v>334</v>
      </c>
    </row>
    <row r="43" spans="1:8" ht="15" customHeight="1">
      <c r="A43" s="722"/>
      <c r="B43" s="702"/>
      <c r="C43" s="32" t="s">
        <v>108</v>
      </c>
      <c r="D43" s="33" t="s">
        <v>109</v>
      </c>
      <c r="E43" s="32" t="s">
        <v>110</v>
      </c>
      <c r="F43" s="32" t="s">
        <v>111</v>
      </c>
      <c r="G43" s="719"/>
    </row>
    <row r="44" spans="1:8" ht="15" customHeight="1">
      <c r="A44" s="723"/>
      <c r="B44" s="703"/>
      <c r="C44" s="32" t="s">
        <v>112</v>
      </c>
      <c r="D44" s="33" t="s">
        <v>121</v>
      </c>
      <c r="E44" s="32" t="s">
        <v>114</v>
      </c>
      <c r="F44" s="32" t="s">
        <v>109</v>
      </c>
      <c r="G44" s="720"/>
    </row>
    <row r="45" spans="1:8" ht="15" customHeight="1">
      <c r="A45" s="724">
        <v>9</v>
      </c>
      <c r="B45" s="701"/>
      <c r="C45" s="26" t="s">
        <v>29</v>
      </c>
      <c r="D45" s="27" t="s">
        <v>313</v>
      </c>
      <c r="E45" s="26" t="s">
        <v>99</v>
      </c>
      <c r="F45" s="26" t="s">
        <v>118</v>
      </c>
      <c r="G45" s="718">
        <v>45</v>
      </c>
    </row>
    <row r="46" spans="1:8" ht="15" customHeight="1">
      <c r="A46" s="725"/>
      <c r="B46" s="702"/>
      <c r="C46" s="26" t="s">
        <v>101</v>
      </c>
      <c r="D46" s="27" t="s">
        <v>530</v>
      </c>
      <c r="E46" s="26" t="s">
        <v>103</v>
      </c>
      <c r="F46" s="26" t="s">
        <v>104</v>
      </c>
      <c r="G46" s="719"/>
    </row>
    <row r="47" spans="1:8" ht="15" customHeight="1">
      <c r="A47" s="725"/>
      <c r="B47" s="702"/>
      <c r="C47" s="26" t="s">
        <v>2</v>
      </c>
      <c r="D47" s="31" t="s">
        <v>314</v>
      </c>
      <c r="E47" s="26" t="s">
        <v>106</v>
      </c>
      <c r="F47" s="26" t="s">
        <v>107</v>
      </c>
      <c r="G47" s="719"/>
      <c r="H47" s="434" t="s">
        <v>334</v>
      </c>
    </row>
    <row r="48" spans="1:8" ht="15" customHeight="1">
      <c r="A48" s="725"/>
      <c r="B48" s="702"/>
      <c r="C48" s="26" t="s">
        <v>108</v>
      </c>
      <c r="D48" s="27" t="s">
        <v>109</v>
      </c>
      <c r="E48" s="26" t="s">
        <v>110</v>
      </c>
      <c r="F48" s="26" t="s">
        <v>111</v>
      </c>
      <c r="G48" s="719"/>
    </row>
    <row r="49" spans="1:8" ht="15" customHeight="1">
      <c r="A49" s="726"/>
      <c r="B49" s="703"/>
      <c r="C49" s="26" t="s">
        <v>112</v>
      </c>
      <c r="D49" s="27" t="s">
        <v>121</v>
      </c>
      <c r="E49" s="26" t="s">
        <v>114</v>
      </c>
      <c r="F49" s="26" t="s">
        <v>109</v>
      </c>
      <c r="G49" s="720"/>
    </row>
    <row r="50" spans="1:8" ht="15" customHeight="1">
      <c r="A50" s="763">
        <v>10</v>
      </c>
      <c r="B50" s="701"/>
      <c r="C50" s="35" t="s">
        <v>29</v>
      </c>
      <c r="D50" s="36" t="s">
        <v>315</v>
      </c>
      <c r="E50" s="35" t="s">
        <v>99</v>
      </c>
      <c r="F50" s="35" t="s">
        <v>118</v>
      </c>
      <c r="G50" s="718">
        <v>190</v>
      </c>
    </row>
    <row r="51" spans="1:8" ht="15" customHeight="1">
      <c r="A51" s="764"/>
      <c r="B51" s="702"/>
      <c r="C51" s="35" t="s">
        <v>101</v>
      </c>
      <c r="D51" s="37" t="s">
        <v>530</v>
      </c>
      <c r="E51" s="35" t="s">
        <v>103</v>
      </c>
      <c r="F51" s="35" t="s">
        <v>104</v>
      </c>
      <c r="G51" s="719"/>
    </row>
    <row r="52" spans="1:8" ht="15" customHeight="1">
      <c r="A52" s="764"/>
      <c r="B52" s="702"/>
      <c r="C52" s="35" t="s">
        <v>2</v>
      </c>
      <c r="D52" s="37" t="s">
        <v>304</v>
      </c>
      <c r="E52" s="35" t="s">
        <v>106</v>
      </c>
      <c r="F52" s="35" t="s">
        <v>107</v>
      </c>
      <c r="G52" s="719"/>
      <c r="H52" s="434" t="s">
        <v>334</v>
      </c>
    </row>
    <row r="53" spans="1:8" ht="15" customHeight="1">
      <c r="A53" s="764"/>
      <c r="B53" s="702"/>
      <c r="C53" s="35" t="s">
        <v>108</v>
      </c>
      <c r="D53" s="37" t="s">
        <v>109</v>
      </c>
      <c r="E53" s="35" t="s">
        <v>110</v>
      </c>
      <c r="F53" s="35" t="s">
        <v>111</v>
      </c>
      <c r="G53" s="719"/>
    </row>
    <row r="54" spans="1:8" ht="15" customHeight="1">
      <c r="A54" s="764"/>
      <c r="B54" s="702"/>
      <c r="C54" s="367" t="s">
        <v>112</v>
      </c>
      <c r="D54" s="368" t="s">
        <v>316</v>
      </c>
      <c r="E54" s="367" t="s">
        <v>114</v>
      </c>
      <c r="F54" s="367" t="s">
        <v>109</v>
      </c>
      <c r="G54" s="719"/>
    </row>
    <row r="55" spans="1:8" ht="15" customHeight="1">
      <c r="A55" s="374"/>
      <c r="B55" s="370"/>
      <c r="C55" s="371" t="s">
        <v>29</v>
      </c>
      <c r="D55" s="371" t="s">
        <v>563</v>
      </c>
      <c r="E55" s="371" t="s">
        <v>99</v>
      </c>
      <c r="F55" s="371" t="s">
        <v>100</v>
      </c>
      <c r="G55" s="749">
        <v>38</v>
      </c>
    </row>
    <row r="56" spans="1:8" ht="15" customHeight="1">
      <c r="A56" s="375"/>
      <c r="B56" s="344"/>
      <c r="C56" s="40" t="s">
        <v>101</v>
      </c>
      <c r="D56" s="40" t="s">
        <v>530</v>
      </c>
      <c r="E56" s="40" t="s">
        <v>103</v>
      </c>
      <c r="F56" s="40" t="s">
        <v>104</v>
      </c>
      <c r="G56" s="750"/>
    </row>
    <row r="57" spans="1:8" ht="15" customHeight="1">
      <c r="A57" s="375">
        <v>11</v>
      </c>
      <c r="B57" s="344"/>
      <c r="C57" s="40" t="s">
        <v>2</v>
      </c>
      <c r="D57" s="41" t="s">
        <v>529</v>
      </c>
      <c r="E57" s="40" t="s">
        <v>106</v>
      </c>
      <c r="F57" s="40" t="s">
        <v>107</v>
      </c>
      <c r="G57" s="750"/>
      <c r="H57" s="434" t="s">
        <v>334</v>
      </c>
    </row>
    <row r="58" spans="1:8" ht="15" customHeight="1">
      <c r="A58" s="375"/>
      <c r="B58" s="344"/>
      <c r="C58" s="40" t="s">
        <v>108</v>
      </c>
      <c r="D58" s="40" t="s">
        <v>109</v>
      </c>
      <c r="E58" s="40" t="s">
        <v>110</v>
      </c>
      <c r="F58" s="40" t="s">
        <v>111</v>
      </c>
      <c r="G58" s="750"/>
    </row>
    <row r="59" spans="1:8" ht="15" customHeight="1">
      <c r="A59" s="376"/>
      <c r="B59" s="372"/>
      <c r="C59" s="373" t="s">
        <v>112</v>
      </c>
      <c r="D59" s="373" t="s">
        <v>561</v>
      </c>
      <c r="E59" s="373" t="s">
        <v>114</v>
      </c>
      <c r="F59" s="373" t="s">
        <v>109</v>
      </c>
      <c r="G59" s="765"/>
    </row>
    <row r="60" spans="1:8" ht="15" customHeight="1">
      <c r="A60" s="377"/>
      <c r="B60" s="344"/>
      <c r="C60" s="369" t="s">
        <v>29</v>
      </c>
      <c r="D60" s="369" t="s">
        <v>562</v>
      </c>
      <c r="E60" s="369" t="s">
        <v>99</v>
      </c>
      <c r="F60" s="369" t="s">
        <v>100</v>
      </c>
      <c r="G60" s="719">
        <v>38</v>
      </c>
    </row>
    <row r="61" spans="1:8" ht="15" customHeight="1">
      <c r="A61" s="377"/>
      <c r="B61" s="344"/>
      <c r="C61" s="348" t="s">
        <v>101</v>
      </c>
      <c r="D61" s="348" t="s">
        <v>530</v>
      </c>
      <c r="E61" s="348" t="s">
        <v>103</v>
      </c>
      <c r="F61" s="348" t="s">
        <v>104</v>
      </c>
      <c r="G61" s="719"/>
    </row>
    <row r="62" spans="1:8" ht="15" customHeight="1">
      <c r="A62" s="377">
        <v>12</v>
      </c>
      <c r="B62" s="344"/>
      <c r="C62" s="348" t="s">
        <v>2</v>
      </c>
      <c r="D62" s="349" t="s">
        <v>532</v>
      </c>
      <c r="E62" s="348" t="s">
        <v>106</v>
      </c>
      <c r="F62" s="348" t="s">
        <v>107</v>
      </c>
      <c r="G62" s="719"/>
      <c r="H62" s="434" t="s">
        <v>334</v>
      </c>
    </row>
    <row r="63" spans="1:8" ht="15" customHeight="1">
      <c r="A63" s="377"/>
      <c r="B63" s="344"/>
      <c r="C63" s="348" t="s">
        <v>108</v>
      </c>
      <c r="D63" s="348" t="s">
        <v>109</v>
      </c>
      <c r="E63" s="348" t="s">
        <v>110</v>
      </c>
      <c r="F63" s="348" t="s">
        <v>111</v>
      </c>
      <c r="G63" s="719"/>
    </row>
    <row r="64" spans="1:8" ht="15" customHeight="1">
      <c r="A64" s="377"/>
      <c r="B64" s="344"/>
      <c r="C64" s="348" t="s">
        <v>112</v>
      </c>
      <c r="D64" s="348" t="s">
        <v>561</v>
      </c>
      <c r="E64" s="348" t="s">
        <v>114</v>
      </c>
      <c r="F64" s="348" t="s">
        <v>109</v>
      </c>
      <c r="G64" s="720"/>
    </row>
    <row r="65" spans="1:8" ht="15" customHeight="1">
      <c r="A65" s="755">
        <v>13</v>
      </c>
      <c r="B65" s="712"/>
      <c r="C65" s="40" t="s">
        <v>29</v>
      </c>
      <c r="D65" s="40" t="s">
        <v>317</v>
      </c>
      <c r="E65" s="40" t="s">
        <v>99</v>
      </c>
      <c r="F65" s="40" t="s">
        <v>118</v>
      </c>
      <c r="G65" s="718">
        <v>72</v>
      </c>
    </row>
    <row r="66" spans="1:8" ht="15" customHeight="1">
      <c r="A66" s="756"/>
      <c r="B66" s="713"/>
      <c r="C66" s="40" t="s">
        <v>101</v>
      </c>
      <c r="D66" s="40" t="s">
        <v>373</v>
      </c>
      <c r="E66" s="40" t="s">
        <v>103</v>
      </c>
      <c r="F66" s="40" t="s">
        <v>104</v>
      </c>
      <c r="G66" s="719"/>
    </row>
    <row r="67" spans="1:8" ht="15" customHeight="1">
      <c r="A67" s="756"/>
      <c r="B67" s="713"/>
      <c r="C67" s="40" t="s">
        <v>2</v>
      </c>
      <c r="D67" s="41" t="s">
        <v>152</v>
      </c>
      <c r="E67" s="40" t="s">
        <v>106</v>
      </c>
      <c r="F67" s="40" t="s">
        <v>107</v>
      </c>
      <c r="G67" s="719"/>
      <c r="H67" s="434" t="s">
        <v>334</v>
      </c>
    </row>
    <row r="68" spans="1:8" ht="15" customHeight="1">
      <c r="A68" s="756"/>
      <c r="B68" s="713"/>
      <c r="C68" s="40" t="s">
        <v>108</v>
      </c>
      <c r="D68" s="40" t="s">
        <v>109</v>
      </c>
      <c r="E68" s="40" t="s">
        <v>110</v>
      </c>
      <c r="F68" s="40" t="s">
        <v>111</v>
      </c>
      <c r="G68" s="719"/>
    </row>
    <row r="69" spans="1:8" ht="15" customHeight="1">
      <c r="A69" s="757"/>
      <c r="B69" s="714"/>
      <c r="C69" s="40" t="s">
        <v>112</v>
      </c>
      <c r="D69" s="40" t="s">
        <v>121</v>
      </c>
      <c r="E69" s="40" t="s">
        <v>114</v>
      </c>
      <c r="F69" s="40" t="s">
        <v>109</v>
      </c>
      <c r="G69" s="720"/>
    </row>
    <row r="70" spans="1:8" ht="15" customHeight="1">
      <c r="A70" s="724">
        <v>14</v>
      </c>
      <c r="B70" s="705"/>
      <c r="C70" s="35" t="s">
        <v>29</v>
      </c>
      <c r="D70" s="37" t="s">
        <v>318</v>
      </c>
      <c r="E70" s="35" t="s">
        <v>99</v>
      </c>
      <c r="F70" s="35" t="s">
        <v>118</v>
      </c>
      <c r="G70" s="700">
        <v>72</v>
      </c>
    </row>
    <row r="71" spans="1:8" ht="15" customHeight="1">
      <c r="A71" s="725"/>
      <c r="B71" s="705"/>
      <c r="C71" s="35" t="s">
        <v>101</v>
      </c>
      <c r="D71" s="37" t="s">
        <v>373</v>
      </c>
      <c r="E71" s="35" t="s">
        <v>103</v>
      </c>
      <c r="F71" s="35" t="s">
        <v>104</v>
      </c>
      <c r="G71" s="700"/>
    </row>
    <row r="72" spans="1:8" ht="15" customHeight="1">
      <c r="A72" s="725"/>
      <c r="B72" s="705"/>
      <c r="C72" s="35" t="s">
        <v>2</v>
      </c>
      <c r="D72" s="37" t="s">
        <v>319</v>
      </c>
      <c r="E72" s="35" t="s">
        <v>106</v>
      </c>
      <c r="F72" s="35" t="s">
        <v>107</v>
      </c>
      <c r="G72" s="700"/>
      <c r="H72" s="434" t="s">
        <v>334</v>
      </c>
    </row>
    <row r="73" spans="1:8" ht="15" customHeight="1">
      <c r="A73" s="725"/>
      <c r="B73" s="705"/>
      <c r="C73" s="35" t="s">
        <v>108</v>
      </c>
      <c r="D73" s="38" t="s">
        <v>109</v>
      </c>
      <c r="E73" s="35" t="s">
        <v>110</v>
      </c>
      <c r="F73" s="35" t="s">
        <v>111</v>
      </c>
      <c r="G73" s="700"/>
    </row>
    <row r="74" spans="1:8" ht="15" customHeight="1" thickBot="1">
      <c r="A74" s="726"/>
      <c r="B74" s="701"/>
      <c r="C74" s="367" t="s">
        <v>112</v>
      </c>
      <c r="D74" s="378" t="s">
        <v>121</v>
      </c>
      <c r="E74" s="367" t="s">
        <v>114</v>
      </c>
      <c r="F74" s="367" t="s">
        <v>109</v>
      </c>
      <c r="G74" s="718"/>
    </row>
    <row r="75" spans="1:8" ht="15" customHeight="1">
      <c r="A75" s="364"/>
      <c r="B75" s="747"/>
      <c r="C75" s="379" t="s">
        <v>29</v>
      </c>
      <c r="D75" s="380" t="s">
        <v>320</v>
      </c>
      <c r="E75" s="379" t="s">
        <v>99</v>
      </c>
      <c r="F75" s="379" t="s">
        <v>100</v>
      </c>
      <c r="G75" s="749">
        <v>45</v>
      </c>
    </row>
    <row r="76" spans="1:8" ht="15" customHeight="1">
      <c r="A76" s="345"/>
      <c r="B76" s="748"/>
      <c r="C76" s="26" t="s">
        <v>101</v>
      </c>
      <c r="D76" s="27" t="s">
        <v>373</v>
      </c>
      <c r="E76" s="26" t="s">
        <v>103</v>
      </c>
      <c r="F76" s="26" t="s">
        <v>104</v>
      </c>
      <c r="G76" s="750"/>
    </row>
    <row r="77" spans="1:8" ht="15" customHeight="1">
      <c r="A77" s="361" t="s">
        <v>149</v>
      </c>
      <c r="B77" s="748"/>
      <c r="C77" s="26" t="s">
        <v>2</v>
      </c>
      <c r="D77" s="27" t="s">
        <v>321</v>
      </c>
      <c r="E77" s="26" t="s">
        <v>106</v>
      </c>
      <c r="F77" s="26" t="s">
        <v>107</v>
      </c>
      <c r="G77" s="750"/>
      <c r="H77" s="434" t="s">
        <v>334</v>
      </c>
    </row>
    <row r="78" spans="1:8" ht="15" customHeight="1">
      <c r="A78" s="362"/>
      <c r="B78" s="748"/>
      <c r="C78" s="26" t="s">
        <v>108</v>
      </c>
      <c r="D78" s="27" t="s">
        <v>109</v>
      </c>
      <c r="E78" s="26" t="s">
        <v>110</v>
      </c>
      <c r="F78" s="26" t="s">
        <v>111</v>
      </c>
      <c r="G78" s="750"/>
    </row>
    <row r="79" spans="1:8" ht="15" customHeight="1">
      <c r="A79" s="474"/>
      <c r="B79" s="748"/>
      <c r="C79" s="475" t="s">
        <v>112</v>
      </c>
      <c r="D79" s="476" t="s">
        <v>323</v>
      </c>
      <c r="E79" s="475" t="s">
        <v>114</v>
      </c>
      <c r="F79" s="475" t="s">
        <v>115</v>
      </c>
      <c r="G79" s="750"/>
    </row>
    <row r="80" spans="1:8" s="477" customFormat="1" ht="45" customHeight="1" thickBot="1">
      <c r="A80" s="772" t="s">
        <v>96</v>
      </c>
      <c r="B80" s="773"/>
      <c r="C80" s="770" t="s">
        <v>640</v>
      </c>
      <c r="D80" s="771"/>
      <c r="E80" s="771"/>
      <c r="F80" s="771"/>
      <c r="G80" s="478" t="s">
        <v>641</v>
      </c>
      <c r="H80" s="479"/>
    </row>
    <row r="81" spans="1:7" ht="15" customHeight="1">
      <c r="A81" s="360" t="s">
        <v>97</v>
      </c>
      <c r="B81" s="702"/>
      <c r="C81" s="302" t="s">
        <v>29</v>
      </c>
      <c r="D81" s="303" t="s">
        <v>98</v>
      </c>
      <c r="E81" s="302" t="s">
        <v>99</v>
      </c>
      <c r="F81" s="302" t="s">
        <v>100</v>
      </c>
      <c r="G81" s="754">
        <v>210</v>
      </c>
    </row>
    <row r="82" spans="1:7" ht="15" customHeight="1">
      <c r="A82" s="345"/>
      <c r="B82" s="702"/>
      <c r="C82" s="26" t="s">
        <v>101</v>
      </c>
      <c r="D82" s="27" t="s">
        <v>102</v>
      </c>
      <c r="E82" s="26" t="s">
        <v>103</v>
      </c>
      <c r="F82" s="26" t="s">
        <v>104</v>
      </c>
      <c r="G82" s="719"/>
    </row>
    <row r="83" spans="1:7" ht="15" customHeight="1">
      <c r="A83" s="361">
        <v>1</v>
      </c>
      <c r="B83" s="702"/>
      <c r="C83" s="26" t="s">
        <v>2</v>
      </c>
      <c r="D83" s="27" t="s">
        <v>105</v>
      </c>
      <c r="E83" s="26" t="s">
        <v>106</v>
      </c>
      <c r="F83" s="26" t="s">
        <v>107</v>
      </c>
      <c r="G83" s="719"/>
    </row>
    <row r="84" spans="1:7" ht="15" customHeight="1">
      <c r="A84" s="362"/>
      <c r="B84" s="702"/>
      <c r="C84" s="26" t="s">
        <v>108</v>
      </c>
      <c r="D84" s="27" t="s">
        <v>109</v>
      </c>
      <c r="E84" s="26" t="s">
        <v>110</v>
      </c>
      <c r="F84" s="26" t="s">
        <v>111</v>
      </c>
      <c r="G84" s="719"/>
    </row>
    <row r="85" spans="1:7" ht="15" customHeight="1" thickBot="1">
      <c r="A85" s="363"/>
      <c r="B85" s="703"/>
      <c r="C85" s="26" t="s">
        <v>112</v>
      </c>
      <c r="D85" s="27" t="s">
        <v>113</v>
      </c>
      <c r="E85" s="26" t="s">
        <v>114</v>
      </c>
      <c r="F85" s="26" t="s">
        <v>115</v>
      </c>
      <c r="G85" s="720"/>
    </row>
    <row r="86" spans="1:7" ht="15" customHeight="1">
      <c r="A86" s="751" t="s">
        <v>116</v>
      </c>
      <c r="B86" s="701"/>
      <c r="C86" s="28" t="s">
        <v>29</v>
      </c>
      <c r="D86" s="29" t="s">
        <v>117</v>
      </c>
      <c r="E86" s="28" t="s">
        <v>99</v>
      </c>
      <c r="F86" s="28" t="s">
        <v>118</v>
      </c>
      <c r="G86" s="718">
        <v>105</v>
      </c>
    </row>
    <row r="87" spans="1:7" ht="15" customHeight="1">
      <c r="A87" s="752"/>
      <c r="B87" s="702"/>
      <c r="C87" s="28" t="s">
        <v>101</v>
      </c>
      <c r="D87" s="29" t="s">
        <v>119</v>
      </c>
      <c r="E87" s="28" t="s">
        <v>103</v>
      </c>
      <c r="F87" s="28" t="s">
        <v>104</v>
      </c>
      <c r="G87" s="719"/>
    </row>
    <row r="88" spans="1:7" ht="15" customHeight="1">
      <c r="A88" s="752"/>
      <c r="B88" s="702"/>
      <c r="C88" s="28" t="s">
        <v>2</v>
      </c>
      <c r="D88" s="30" t="s">
        <v>120</v>
      </c>
      <c r="E88" s="28" t="s">
        <v>106</v>
      </c>
      <c r="F88" s="28" t="s">
        <v>107</v>
      </c>
      <c r="G88" s="719"/>
    </row>
    <row r="89" spans="1:7" ht="15" customHeight="1">
      <c r="A89" s="752"/>
      <c r="B89" s="702"/>
      <c r="C89" s="28" t="s">
        <v>108</v>
      </c>
      <c r="D89" s="29" t="s">
        <v>115</v>
      </c>
      <c r="E89" s="28" t="s">
        <v>110</v>
      </c>
      <c r="F89" s="28" t="s">
        <v>111</v>
      </c>
      <c r="G89" s="719"/>
    </row>
    <row r="90" spans="1:7" ht="15" customHeight="1">
      <c r="A90" s="753"/>
      <c r="B90" s="703"/>
      <c r="C90" s="28" t="s">
        <v>112</v>
      </c>
      <c r="D90" s="29" t="s">
        <v>121</v>
      </c>
      <c r="E90" s="28" t="s">
        <v>114</v>
      </c>
      <c r="F90" s="28" t="s">
        <v>109</v>
      </c>
      <c r="G90" s="720"/>
    </row>
    <row r="91" spans="1:7" ht="15" customHeight="1">
      <c r="A91" s="766" t="s">
        <v>122</v>
      </c>
      <c r="B91" s="701"/>
      <c r="C91" s="26" t="s">
        <v>29</v>
      </c>
      <c r="D91" s="27" t="s">
        <v>123</v>
      </c>
      <c r="E91" s="26" t="s">
        <v>99</v>
      </c>
      <c r="F91" s="26" t="s">
        <v>118</v>
      </c>
      <c r="G91" s="718">
        <v>105</v>
      </c>
    </row>
    <row r="92" spans="1:7" ht="15" customHeight="1">
      <c r="A92" s="767"/>
      <c r="B92" s="702"/>
      <c r="C92" s="26" t="s">
        <v>101</v>
      </c>
      <c r="D92" s="27" t="s">
        <v>119</v>
      </c>
      <c r="E92" s="26" t="s">
        <v>103</v>
      </c>
      <c r="F92" s="26" t="s">
        <v>104</v>
      </c>
      <c r="G92" s="719"/>
    </row>
    <row r="93" spans="1:7" ht="15" customHeight="1">
      <c r="A93" s="767"/>
      <c r="B93" s="702"/>
      <c r="C93" s="26" t="s">
        <v>2</v>
      </c>
      <c r="D93" s="31" t="s">
        <v>124</v>
      </c>
      <c r="E93" s="26" t="s">
        <v>106</v>
      </c>
      <c r="F93" s="26" t="s">
        <v>107</v>
      </c>
      <c r="G93" s="719"/>
    </row>
    <row r="94" spans="1:7" ht="15" customHeight="1">
      <c r="A94" s="767"/>
      <c r="B94" s="702"/>
      <c r="C94" s="26" t="s">
        <v>108</v>
      </c>
      <c r="D94" s="27" t="s">
        <v>115</v>
      </c>
      <c r="E94" s="26" t="s">
        <v>110</v>
      </c>
      <c r="F94" s="26" t="s">
        <v>125</v>
      </c>
      <c r="G94" s="719"/>
    </row>
    <row r="95" spans="1:7" ht="15" customHeight="1">
      <c r="A95" s="768"/>
      <c r="B95" s="703"/>
      <c r="C95" s="26" t="s">
        <v>112</v>
      </c>
      <c r="D95" s="27" t="s">
        <v>121</v>
      </c>
      <c r="E95" s="26" t="s">
        <v>114</v>
      </c>
      <c r="F95" s="26" t="s">
        <v>109</v>
      </c>
      <c r="G95" s="720"/>
    </row>
    <row r="96" spans="1:7" ht="15" customHeight="1">
      <c r="A96" s="721" t="s">
        <v>126</v>
      </c>
      <c r="B96" s="701"/>
      <c r="C96" s="28" t="s">
        <v>29</v>
      </c>
      <c r="D96" s="29" t="s">
        <v>127</v>
      </c>
      <c r="E96" s="28" t="s">
        <v>99</v>
      </c>
      <c r="F96" s="28" t="s">
        <v>118</v>
      </c>
      <c r="G96" s="718">
        <v>105</v>
      </c>
    </row>
    <row r="97" spans="1:7" ht="15" customHeight="1">
      <c r="A97" s="722"/>
      <c r="B97" s="702"/>
      <c r="C97" s="28" t="s">
        <v>101</v>
      </c>
      <c r="D97" s="29" t="s">
        <v>119</v>
      </c>
      <c r="E97" s="28" t="s">
        <v>103</v>
      </c>
      <c r="F97" s="28" t="s">
        <v>104</v>
      </c>
      <c r="G97" s="719"/>
    </row>
    <row r="98" spans="1:7" ht="15" customHeight="1">
      <c r="A98" s="722"/>
      <c r="B98" s="702"/>
      <c r="C98" s="28" t="s">
        <v>2</v>
      </c>
      <c r="D98" s="30" t="s">
        <v>128</v>
      </c>
      <c r="E98" s="28" t="s">
        <v>106</v>
      </c>
      <c r="F98" s="28" t="s">
        <v>107</v>
      </c>
      <c r="G98" s="719"/>
    </row>
    <row r="99" spans="1:7" ht="15" customHeight="1">
      <c r="A99" s="722"/>
      <c r="B99" s="702"/>
      <c r="C99" s="28" t="s">
        <v>108</v>
      </c>
      <c r="D99" s="29" t="s">
        <v>115</v>
      </c>
      <c r="E99" s="28" t="s">
        <v>110</v>
      </c>
      <c r="F99" s="28" t="s">
        <v>111</v>
      </c>
      <c r="G99" s="719"/>
    </row>
    <row r="100" spans="1:7" ht="15" customHeight="1">
      <c r="A100" s="723"/>
      <c r="B100" s="703"/>
      <c r="C100" s="28" t="s">
        <v>112</v>
      </c>
      <c r="D100" s="29" t="s">
        <v>121</v>
      </c>
      <c r="E100" s="28" t="s">
        <v>114</v>
      </c>
      <c r="F100" s="28" t="s">
        <v>109</v>
      </c>
      <c r="G100" s="720"/>
    </row>
    <row r="101" spans="1:7" ht="15" customHeight="1">
      <c r="A101" s="724" t="s">
        <v>129</v>
      </c>
      <c r="B101" s="701"/>
      <c r="C101" s="26" t="s">
        <v>29</v>
      </c>
      <c r="D101" s="27" t="s">
        <v>130</v>
      </c>
      <c r="E101" s="26" t="s">
        <v>99</v>
      </c>
      <c r="F101" s="26" t="s">
        <v>118</v>
      </c>
      <c r="G101" s="718">
        <v>105</v>
      </c>
    </row>
    <row r="102" spans="1:7" ht="15" customHeight="1">
      <c r="A102" s="725"/>
      <c r="B102" s="702"/>
      <c r="C102" s="26" t="s">
        <v>101</v>
      </c>
      <c r="D102" s="27" t="s">
        <v>119</v>
      </c>
      <c r="E102" s="26" t="s">
        <v>103</v>
      </c>
      <c r="F102" s="26" t="s">
        <v>104</v>
      </c>
      <c r="G102" s="719"/>
    </row>
    <row r="103" spans="1:7" ht="15" customHeight="1">
      <c r="A103" s="725"/>
      <c r="B103" s="702"/>
      <c r="C103" s="26" t="s">
        <v>2</v>
      </c>
      <c r="D103" s="31" t="s">
        <v>131</v>
      </c>
      <c r="E103" s="26" t="s">
        <v>106</v>
      </c>
      <c r="F103" s="26" t="s">
        <v>107</v>
      </c>
      <c r="G103" s="719"/>
    </row>
    <row r="104" spans="1:7" ht="15" customHeight="1">
      <c r="A104" s="725"/>
      <c r="B104" s="702"/>
      <c r="C104" s="26" t="s">
        <v>108</v>
      </c>
      <c r="D104" s="27" t="s">
        <v>115</v>
      </c>
      <c r="E104" s="26" t="s">
        <v>110</v>
      </c>
      <c r="F104" s="26" t="s">
        <v>111</v>
      </c>
      <c r="G104" s="719"/>
    </row>
    <row r="105" spans="1:7" ht="15" customHeight="1">
      <c r="A105" s="726"/>
      <c r="B105" s="703"/>
      <c r="C105" s="26" t="s">
        <v>112</v>
      </c>
      <c r="D105" s="27" t="s">
        <v>121</v>
      </c>
      <c r="E105" s="26" t="s">
        <v>114</v>
      </c>
      <c r="F105" s="26" t="s">
        <v>109</v>
      </c>
      <c r="G105" s="720"/>
    </row>
    <row r="106" spans="1:7" ht="15" customHeight="1">
      <c r="A106" s="727" t="s">
        <v>132</v>
      </c>
      <c r="B106" s="701"/>
      <c r="C106" s="32" t="s">
        <v>29</v>
      </c>
      <c r="D106" s="33" t="s">
        <v>133</v>
      </c>
      <c r="E106" s="32" t="s">
        <v>99</v>
      </c>
      <c r="F106" s="32" t="s">
        <v>118</v>
      </c>
      <c r="G106" s="718">
        <v>105</v>
      </c>
    </row>
    <row r="107" spans="1:7" ht="15" customHeight="1">
      <c r="A107" s="728"/>
      <c r="B107" s="702"/>
      <c r="C107" s="32" t="s">
        <v>101</v>
      </c>
      <c r="D107" s="33" t="s">
        <v>119</v>
      </c>
      <c r="E107" s="32" t="s">
        <v>103</v>
      </c>
      <c r="F107" s="32" t="s">
        <v>104</v>
      </c>
      <c r="G107" s="719"/>
    </row>
    <row r="108" spans="1:7" ht="15" customHeight="1">
      <c r="A108" s="728"/>
      <c r="B108" s="702"/>
      <c r="C108" s="32" t="s">
        <v>2</v>
      </c>
      <c r="D108" s="34" t="s">
        <v>134</v>
      </c>
      <c r="E108" s="32" t="s">
        <v>106</v>
      </c>
      <c r="F108" s="32" t="s">
        <v>107</v>
      </c>
      <c r="G108" s="719"/>
    </row>
    <row r="109" spans="1:7" ht="15" customHeight="1">
      <c r="A109" s="728"/>
      <c r="B109" s="702"/>
      <c r="C109" s="32" t="s">
        <v>108</v>
      </c>
      <c r="D109" s="33" t="s">
        <v>115</v>
      </c>
      <c r="E109" s="32" t="s">
        <v>110</v>
      </c>
      <c r="F109" s="32" t="s">
        <v>111</v>
      </c>
      <c r="G109" s="719"/>
    </row>
    <row r="110" spans="1:7" ht="15" customHeight="1">
      <c r="A110" s="729"/>
      <c r="B110" s="703"/>
      <c r="C110" s="32" t="s">
        <v>112</v>
      </c>
      <c r="D110" s="33" t="s">
        <v>121</v>
      </c>
      <c r="E110" s="32" t="s">
        <v>114</v>
      </c>
      <c r="F110" s="32" t="s">
        <v>109</v>
      </c>
      <c r="G110" s="720"/>
    </row>
    <row r="111" spans="1:7" ht="15" customHeight="1">
      <c r="A111" s="715" t="s">
        <v>135</v>
      </c>
      <c r="B111" s="701"/>
      <c r="C111" s="26" t="s">
        <v>29</v>
      </c>
      <c r="D111" s="27" t="s">
        <v>136</v>
      </c>
      <c r="E111" s="26" t="s">
        <v>99</v>
      </c>
      <c r="F111" s="26" t="s">
        <v>118</v>
      </c>
      <c r="G111" s="718">
        <v>105</v>
      </c>
    </row>
    <row r="112" spans="1:7" ht="15" customHeight="1">
      <c r="A112" s="716"/>
      <c r="B112" s="702"/>
      <c r="C112" s="26" t="s">
        <v>101</v>
      </c>
      <c r="D112" s="27" t="s">
        <v>119</v>
      </c>
      <c r="E112" s="26" t="s">
        <v>103</v>
      </c>
      <c r="F112" s="26" t="s">
        <v>104</v>
      </c>
      <c r="G112" s="719"/>
    </row>
    <row r="113" spans="1:7" ht="15" customHeight="1">
      <c r="A113" s="716"/>
      <c r="B113" s="702"/>
      <c r="C113" s="26" t="s">
        <v>2</v>
      </c>
      <c r="D113" s="31" t="s">
        <v>137</v>
      </c>
      <c r="E113" s="26" t="s">
        <v>106</v>
      </c>
      <c r="F113" s="26" t="s">
        <v>107</v>
      </c>
      <c r="G113" s="719"/>
    </row>
    <row r="114" spans="1:7" ht="15" customHeight="1">
      <c r="A114" s="716"/>
      <c r="B114" s="702"/>
      <c r="C114" s="26" t="s">
        <v>108</v>
      </c>
      <c r="D114" s="27" t="s">
        <v>115</v>
      </c>
      <c r="E114" s="26" t="s">
        <v>110</v>
      </c>
      <c r="F114" s="26" t="s">
        <v>111</v>
      </c>
      <c r="G114" s="719"/>
    </row>
    <row r="115" spans="1:7" ht="15" customHeight="1">
      <c r="A115" s="717"/>
      <c r="B115" s="703"/>
      <c r="C115" s="26" t="s">
        <v>112</v>
      </c>
      <c r="D115" s="27" t="s">
        <v>121</v>
      </c>
      <c r="E115" s="26" t="s">
        <v>114</v>
      </c>
      <c r="F115" s="26" t="s">
        <v>109</v>
      </c>
      <c r="G115" s="720"/>
    </row>
    <row r="116" spans="1:7" ht="15" customHeight="1">
      <c r="A116" s="365" t="s">
        <v>138</v>
      </c>
      <c r="B116" s="701"/>
      <c r="C116" s="35" t="s">
        <v>29</v>
      </c>
      <c r="D116" s="36" t="s">
        <v>322</v>
      </c>
      <c r="E116" s="35" t="s">
        <v>99</v>
      </c>
      <c r="F116" s="35" t="s">
        <v>100</v>
      </c>
      <c r="G116" s="718">
        <v>180</v>
      </c>
    </row>
    <row r="117" spans="1:7" ht="15" customHeight="1">
      <c r="A117" s="345"/>
      <c r="B117" s="702"/>
      <c r="C117" s="35" t="s">
        <v>101</v>
      </c>
      <c r="D117" s="37" t="s">
        <v>139</v>
      </c>
      <c r="E117" s="35" t="s">
        <v>103</v>
      </c>
      <c r="F117" s="35" t="s">
        <v>104</v>
      </c>
      <c r="G117" s="719"/>
    </row>
    <row r="118" spans="1:7" ht="15" customHeight="1">
      <c r="A118" s="361"/>
      <c r="B118" s="702"/>
      <c r="C118" s="35" t="s">
        <v>2</v>
      </c>
      <c r="D118" s="37" t="s">
        <v>105</v>
      </c>
      <c r="E118" s="35" t="s">
        <v>106</v>
      </c>
      <c r="F118" s="35" t="s">
        <v>107</v>
      </c>
      <c r="G118" s="719"/>
    </row>
    <row r="119" spans="1:7" ht="15" customHeight="1">
      <c r="A119" s="362"/>
      <c r="B119" s="702"/>
      <c r="C119" s="35" t="s">
        <v>108</v>
      </c>
      <c r="D119" s="37" t="s">
        <v>109</v>
      </c>
      <c r="E119" s="35" t="s">
        <v>110</v>
      </c>
      <c r="F119" s="35" t="s">
        <v>111</v>
      </c>
      <c r="G119" s="719"/>
    </row>
    <row r="120" spans="1:7" ht="15" customHeight="1">
      <c r="A120" s="346"/>
      <c r="B120" s="703"/>
      <c r="C120" s="35" t="s">
        <v>112</v>
      </c>
      <c r="D120" s="37" t="s">
        <v>140</v>
      </c>
      <c r="E120" s="35" t="s">
        <v>114</v>
      </c>
      <c r="F120" s="35" t="s">
        <v>115</v>
      </c>
      <c r="G120" s="720"/>
    </row>
    <row r="121" spans="1:7" ht="15" customHeight="1">
      <c r="A121" s="365" t="s">
        <v>141</v>
      </c>
      <c r="B121" s="712"/>
      <c r="C121" s="40" t="s">
        <v>29</v>
      </c>
      <c r="D121" s="40" t="s">
        <v>142</v>
      </c>
      <c r="E121" s="40" t="s">
        <v>99</v>
      </c>
      <c r="F121" s="40" t="s">
        <v>100</v>
      </c>
      <c r="G121" s="718">
        <v>127</v>
      </c>
    </row>
    <row r="122" spans="1:7" ht="15" customHeight="1">
      <c r="A122" s="345"/>
      <c r="B122" s="713"/>
      <c r="C122" s="40" t="s">
        <v>101</v>
      </c>
      <c r="D122" s="40" t="s">
        <v>143</v>
      </c>
      <c r="E122" s="40" t="s">
        <v>103</v>
      </c>
      <c r="F122" s="40" t="s">
        <v>104</v>
      </c>
      <c r="G122" s="719"/>
    </row>
    <row r="123" spans="1:7" ht="15" customHeight="1">
      <c r="A123" s="361"/>
      <c r="B123" s="713"/>
      <c r="C123" s="40" t="s">
        <v>2</v>
      </c>
      <c r="D123" s="41" t="s">
        <v>144</v>
      </c>
      <c r="E123" s="40" t="s">
        <v>106</v>
      </c>
      <c r="F123" s="40" t="s">
        <v>107</v>
      </c>
      <c r="G123" s="719"/>
    </row>
    <row r="124" spans="1:7" ht="15" customHeight="1">
      <c r="A124" s="362"/>
      <c r="B124" s="713"/>
      <c r="C124" s="40" t="s">
        <v>108</v>
      </c>
      <c r="D124" s="40" t="s">
        <v>109</v>
      </c>
      <c r="E124" s="40" t="s">
        <v>110</v>
      </c>
      <c r="F124" s="40" t="s">
        <v>111</v>
      </c>
      <c r="G124" s="719"/>
    </row>
    <row r="125" spans="1:7" ht="15" customHeight="1">
      <c r="A125" s="346"/>
      <c r="B125" s="714"/>
      <c r="C125" s="40" t="s">
        <v>112</v>
      </c>
      <c r="D125" s="40" t="s">
        <v>121</v>
      </c>
      <c r="E125" s="40" t="s">
        <v>114</v>
      </c>
      <c r="F125" s="40" t="s">
        <v>115</v>
      </c>
      <c r="G125" s="720"/>
    </row>
    <row r="126" spans="1:7" ht="15" customHeight="1">
      <c r="A126" s="365" t="s">
        <v>145</v>
      </c>
      <c r="B126" s="705"/>
      <c r="C126" s="35" t="s">
        <v>29</v>
      </c>
      <c r="D126" s="37" t="s">
        <v>146</v>
      </c>
      <c r="E126" s="35" t="s">
        <v>99</v>
      </c>
      <c r="F126" s="35" t="s">
        <v>100</v>
      </c>
      <c r="G126" s="700">
        <v>95</v>
      </c>
    </row>
    <row r="127" spans="1:7" ht="15" customHeight="1">
      <c r="A127" s="345"/>
      <c r="B127" s="705"/>
      <c r="C127" s="35" t="s">
        <v>101</v>
      </c>
      <c r="D127" s="37" t="s">
        <v>147</v>
      </c>
      <c r="E127" s="35" t="s">
        <v>103</v>
      </c>
      <c r="F127" s="35" t="s">
        <v>104</v>
      </c>
      <c r="G127" s="700"/>
    </row>
    <row r="128" spans="1:7" ht="15" customHeight="1">
      <c r="A128" s="361"/>
      <c r="B128" s="705"/>
      <c r="C128" s="35" t="s">
        <v>2</v>
      </c>
      <c r="D128" s="37" t="s">
        <v>105</v>
      </c>
      <c r="E128" s="35" t="s">
        <v>106</v>
      </c>
      <c r="F128" s="35" t="s">
        <v>107</v>
      </c>
      <c r="G128" s="700"/>
    </row>
    <row r="129" spans="1:7" ht="15" customHeight="1">
      <c r="A129" s="362"/>
      <c r="B129" s="705"/>
      <c r="C129" s="35" t="s">
        <v>108</v>
      </c>
      <c r="D129" s="38" t="s">
        <v>109</v>
      </c>
      <c r="E129" s="35" t="s">
        <v>110</v>
      </c>
      <c r="F129" s="35" t="s">
        <v>111</v>
      </c>
      <c r="G129" s="700"/>
    </row>
    <row r="130" spans="1:7" ht="15" customHeight="1">
      <c r="A130" s="346"/>
      <c r="B130" s="705"/>
      <c r="C130" s="35" t="s">
        <v>112</v>
      </c>
      <c r="D130" s="38" t="s">
        <v>148</v>
      </c>
      <c r="E130" s="35" t="s">
        <v>114</v>
      </c>
      <c r="F130" s="35" t="s">
        <v>115</v>
      </c>
      <c r="G130" s="700"/>
    </row>
    <row r="131" spans="1:7" ht="15" customHeight="1">
      <c r="A131" s="706" t="s">
        <v>149</v>
      </c>
      <c r="B131" s="705"/>
      <c r="C131" s="26" t="s">
        <v>29</v>
      </c>
      <c r="D131" s="42" t="s">
        <v>150</v>
      </c>
      <c r="E131" s="26" t="s">
        <v>99</v>
      </c>
      <c r="F131" s="26" t="s">
        <v>118</v>
      </c>
      <c r="G131" s="700">
        <v>28</v>
      </c>
    </row>
    <row r="132" spans="1:7" ht="15" customHeight="1">
      <c r="A132" s="706"/>
      <c r="B132" s="705"/>
      <c r="C132" s="26" t="s">
        <v>101</v>
      </c>
      <c r="D132" s="42" t="s">
        <v>151</v>
      </c>
      <c r="E132" s="26" t="s">
        <v>103</v>
      </c>
      <c r="F132" s="26" t="s">
        <v>104</v>
      </c>
      <c r="G132" s="700"/>
    </row>
    <row r="133" spans="1:7" ht="15" customHeight="1">
      <c r="A133" s="706"/>
      <c r="B133" s="705"/>
      <c r="C133" s="26" t="s">
        <v>2</v>
      </c>
      <c r="D133" s="42" t="s">
        <v>152</v>
      </c>
      <c r="E133" s="26" t="s">
        <v>106</v>
      </c>
      <c r="F133" s="26" t="s">
        <v>107</v>
      </c>
      <c r="G133" s="700"/>
    </row>
    <row r="134" spans="1:7" ht="15" customHeight="1">
      <c r="A134" s="706"/>
      <c r="B134" s="705"/>
      <c r="C134" s="26" t="s">
        <v>108</v>
      </c>
      <c r="D134" s="42" t="s">
        <v>115</v>
      </c>
      <c r="E134" s="26" t="s">
        <v>110</v>
      </c>
      <c r="F134" s="26" t="s">
        <v>111</v>
      </c>
      <c r="G134" s="700"/>
    </row>
    <row r="135" spans="1:7" ht="15" customHeight="1">
      <c r="A135" s="706"/>
      <c r="B135" s="705"/>
      <c r="C135" s="26" t="s">
        <v>112</v>
      </c>
      <c r="D135" s="31" t="s">
        <v>153</v>
      </c>
      <c r="E135" s="26" t="s">
        <v>114</v>
      </c>
      <c r="F135" s="26" t="s">
        <v>109</v>
      </c>
      <c r="G135" s="700"/>
    </row>
    <row r="136" spans="1:7" ht="15" customHeight="1">
      <c r="A136" s="704" t="s">
        <v>154</v>
      </c>
      <c r="B136" s="705"/>
      <c r="C136" s="35" t="s">
        <v>29</v>
      </c>
      <c r="D136" s="37" t="s">
        <v>155</v>
      </c>
      <c r="E136" s="35" t="s">
        <v>99</v>
      </c>
      <c r="F136" s="35" t="s">
        <v>118</v>
      </c>
      <c r="G136" s="700">
        <v>28</v>
      </c>
    </row>
    <row r="137" spans="1:7" ht="15" customHeight="1">
      <c r="A137" s="704"/>
      <c r="B137" s="705"/>
      <c r="C137" s="35" t="s">
        <v>101</v>
      </c>
      <c r="D137" s="37" t="s">
        <v>151</v>
      </c>
      <c r="E137" s="35" t="s">
        <v>103</v>
      </c>
      <c r="F137" s="35" t="s">
        <v>104</v>
      </c>
      <c r="G137" s="700"/>
    </row>
    <row r="138" spans="1:7" ht="15" customHeight="1">
      <c r="A138" s="704"/>
      <c r="B138" s="705"/>
      <c r="C138" s="35" t="s">
        <v>2</v>
      </c>
      <c r="D138" s="37" t="s">
        <v>642</v>
      </c>
      <c r="E138" s="35" t="s">
        <v>106</v>
      </c>
      <c r="F138" s="35" t="s">
        <v>107</v>
      </c>
      <c r="G138" s="700"/>
    </row>
    <row r="139" spans="1:7" ht="15" customHeight="1">
      <c r="A139" s="704"/>
      <c r="B139" s="705"/>
      <c r="C139" s="35" t="s">
        <v>108</v>
      </c>
      <c r="D139" s="37" t="s">
        <v>115</v>
      </c>
      <c r="E139" s="35" t="s">
        <v>110</v>
      </c>
      <c r="F139" s="35" t="s">
        <v>111</v>
      </c>
      <c r="G139" s="700"/>
    </row>
    <row r="140" spans="1:7" ht="15" customHeight="1">
      <c r="A140" s="704"/>
      <c r="B140" s="705"/>
      <c r="C140" s="35" t="s">
        <v>112</v>
      </c>
      <c r="D140" s="39" t="s">
        <v>153</v>
      </c>
      <c r="E140" s="35" t="s">
        <v>114</v>
      </c>
      <c r="F140" s="35" t="s">
        <v>109</v>
      </c>
      <c r="G140" s="700"/>
    </row>
    <row r="141" spans="1:7" ht="15" customHeight="1">
      <c r="A141" s="709" t="s">
        <v>156</v>
      </c>
      <c r="B141" s="705"/>
      <c r="C141" s="26" t="s">
        <v>29</v>
      </c>
      <c r="D141" s="42" t="s">
        <v>157</v>
      </c>
      <c r="E141" s="26" t="s">
        <v>99</v>
      </c>
      <c r="F141" s="26" t="s">
        <v>118</v>
      </c>
      <c r="G141" s="700">
        <v>28</v>
      </c>
    </row>
    <row r="142" spans="1:7" ht="15" customHeight="1">
      <c r="A142" s="709"/>
      <c r="B142" s="705"/>
      <c r="C142" s="26" t="s">
        <v>101</v>
      </c>
      <c r="D142" s="42" t="s">
        <v>151</v>
      </c>
      <c r="E142" s="26" t="s">
        <v>103</v>
      </c>
      <c r="F142" s="26" t="s">
        <v>104</v>
      </c>
      <c r="G142" s="700"/>
    </row>
    <row r="143" spans="1:7" ht="15" customHeight="1">
      <c r="A143" s="709"/>
      <c r="B143" s="705"/>
      <c r="C143" s="26" t="s">
        <v>2</v>
      </c>
      <c r="D143" s="42" t="s">
        <v>158</v>
      </c>
      <c r="E143" s="26" t="s">
        <v>106</v>
      </c>
      <c r="F143" s="26" t="s">
        <v>107</v>
      </c>
      <c r="G143" s="700"/>
    </row>
    <row r="144" spans="1:7" ht="15" customHeight="1">
      <c r="A144" s="709"/>
      <c r="B144" s="705"/>
      <c r="C144" s="26" t="s">
        <v>108</v>
      </c>
      <c r="D144" s="42" t="s">
        <v>115</v>
      </c>
      <c r="E144" s="26" t="s">
        <v>110</v>
      </c>
      <c r="F144" s="26" t="s">
        <v>111</v>
      </c>
      <c r="G144" s="700"/>
    </row>
    <row r="145" spans="1:7" ht="15" customHeight="1">
      <c r="A145" s="709"/>
      <c r="B145" s="705"/>
      <c r="C145" s="26" t="s">
        <v>112</v>
      </c>
      <c r="D145" s="31" t="s">
        <v>153</v>
      </c>
      <c r="E145" s="26" t="s">
        <v>114</v>
      </c>
      <c r="F145" s="26" t="s">
        <v>109</v>
      </c>
      <c r="G145" s="700"/>
    </row>
    <row r="146" spans="1:7" ht="15" customHeight="1">
      <c r="A146" s="710" t="s">
        <v>159</v>
      </c>
      <c r="B146" s="705"/>
      <c r="C146" s="35" t="s">
        <v>29</v>
      </c>
      <c r="D146" s="37" t="s">
        <v>160</v>
      </c>
      <c r="E146" s="35" t="s">
        <v>99</v>
      </c>
      <c r="F146" s="35" t="s">
        <v>118</v>
      </c>
      <c r="G146" s="700">
        <v>28</v>
      </c>
    </row>
    <row r="147" spans="1:7" ht="15" customHeight="1">
      <c r="A147" s="710"/>
      <c r="B147" s="705"/>
      <c r="C147" s="35" t="s">
        <v>101</v>
      </c>
      <c r="D147" s="37" t="s">
        <v>151</v>
      </c>
      <c r="E147" s="35" t="s">
        <v>103</v>
      </c>
      <c r="F147" s="35" t="s">
        <v>104</v>
      </c>
      <c r="G147" s="700"/>
    </row>
    <row r="148" spans="1:7" ht="15" customHeight="1">
      <c r="A148" s="710"/>
      <c r="B148" s="705"/>
      <c r="C148" s="35" t="s">
        <v>2</v>
      </c>
      <c r="D148" s="37" t="s">
        <v>161</v>
      </c>
      <c r="E148" s="35" t="s">
        <v>106</v>
      </c>
      <c r="F148" s="35" t="s">
        <v>107</v>
      </c>
      <c r="G148" s="700"/>
    </row>
    <row r="149" spans="1:7" ht="15" customHeight="1">
      <c r="A149" s="710"/>
      <c r="B149" s="705"/>
      <c r="C149" s="35" t="s">
        <v>108</v>
      </c>
      <c r="D149" s="37" t="s">
        <v>115</v>
      </c>
      <c r="E149" s="35" t="s">
        <v>110</v>
      </c>
      <c r="F149" s="35" t="s">
        <v>111</v>
      </c>
      <c r="G149" s="700"/>
    </row>
    <row r="150" spans="1:7" ht="15" customHeight="1">
      <c r="A150" s="710"/>
      <c r="B150" s="705"/>
      <c r="C150" s="35" t="s">
        <v>112</v>
      </c>
      <c r="D150" s="39" t="s">
        <v>153</v>
      </c>
      <c r="E150" s="35" t="s">
        <v>114</v>
      </c>
      <c r="F150" s="35" t="s">
        <v>109</v>
      </c>
      <c r="G150" s="700"/>
    </row>
    <row r="151" spans="1:7" ht="15" customHeight="1">
      <c r="A151" s="711" t="s">
        <v>162</v>
      </c>
      <c r="B151" s="705"/>
      <c r="C151" s="26" t="s">
        <v>29</v>
      </c>
      <c r="D151" s="42" t="s">
        <v>163</v>
      </c>
      <c r="E151" s="26" t="s">
        <v>99</v>
      </c>
      <c r="F151" s="26" t="s">
        <v>118</v>
      </c>
      <c r="G151" s="700">
        <v>28</v>
      </c>
    </row>
    <row r="152" spans="1:7" ht="15" customHeight="1">
      <c r="A152" s="711"/>
      <c r="B152" s="705"/>
      <c r="C152" s="26" t="s">
        <v>101</v>
      </c>
      <c r="D152" s="42" t="s">
        <v>151</v>
      </c>
      <c r="E152" s="26" t="s">
        <v>103</v>
      </c>
      <c r="F152" s="26" t="s">
        <v>104</v>
      </c>
      <c r="G152" s="700"/>
    </row>
    <row r="153" spans="1:7" ht="15" customHeight="1">
      <c r="A153" s="711"/>
      <c r="B153" s="705"/>
      <c r="C153" s="26" t="s">
        <v>2</v>
      </c>
      <c r="D153" s="42" t="s">
        <v>164</v>
      </c>
      <c r="E153" s="26" t="s">
        <v>106</v>
      </c>
      <c r="F153" s="26" t="s">
        <v>107</v>
      </c>
      <c r="G153" s="700"/>
    </row>
    <row r="154" spans="1:7" ht="15" customHeight="1">
      <c r="A154" s="711"/>
      <c r="B154" s="705"/>
      <c r="C154" s="26" t="s">
        <v>108</v>
      </c>
      <c r="D154" s="42" t="s">
        <v>115</v>
      </c>
      <c r="E154" s="26" t="s">
        <v>110</v>
      </c>
      <c r="F154" s="26" t="s">
        <v>111</v>
      </c>
      <c r="G154" s="700"/>
    </row>
    <row r="155" spans="1:7" ht="15" customHeight="1">
      <c r="A155" s="711"/>
      <c r="B155" s="705"/>
      <c r="C155" s="26" t="s">
        <v>112</v>
      </c>
      <c r="D155" s="31" t="s">
        <v>153</v>
      </c>
      <c r="E155" s="26" t="s">
        <v>114</v>
      </c>
      <c r="F155" s="26" t="s">
        <v>109</v>
      </c>
      <c r="G155" s="700"/>
    </row>
    <row r="156" spans="1:7" ht="15" customHeight="1">
      <c r="A156" s="707" t="s">
        <v>165</v>
      </c>
      <c r="B156" s="705"/>
      <c r="C156" s="35" t="s">
        <v>29</v>
      </c>
      <c r="D156" s="37" t="s">
        <v>166</v>
      </c>
      <c r="E156" s="35" t="s">
        <v>99</v>
      </c>
      <c r="F156" s="35" t="s">
        <v>118</v>
      </c>
      <c r="G156" s="700">
        <v>28</v>
      </c>
    </row>
    <row r="157" spans="1:7" ht="15" customHeight="1">
      <c r="A157" s="707"/>
      <c r="B157" s="705"/>
      <c r="C157" s="35" t="s">
        <v>101</v>
      </c>
      <c r="D157" s="37" t="s">
        <v>151</v>
      </c>
      <c r="E157" s="35" t="s">
        <v>103</v>
      </c>
      <c r="F157" s="35" t="s">
        <v>104</v>
      </c>
      <c r="G157" s="700"/>
    </row>
    <row r="158" spans="1:7" ht="15" customHeight="1">
      <c r="A158" s="707"/>
      <c r="B158" s="705"/>
      <c r="C158" s="35" t="s">
        <v>2</v>
      </c>
      <c r="D158" s="37" t="s">
        <v>167</v>
      </c>
      <c r="E158" s="35" t="s">
        <v>106</v>
      </c>
      <c r="F158" s="35" t="s">
        <v>107</v>
      </c>
      <c r="G158" s="700"/>
    </row>
    <row r="159" spans="1:7" ht="15" customHeight="1">
      <c r="A159" s="707"/>
      <c r="B159" s="705"/>
      <c r="C159" s="35" t="s">
        <v>108</v>
      </c>
      <c r="D159" s="37" t="s">
        <v>115</v>
      </c>
      <c r="E159" s="35" t="s">
        <v>110</v>
      </c>
      <c r="F159" s="35" t="s">
        <v>111</v>
      </c>
      <c r="G159" s="700"/>
    </row>
    <row r="160" spans="1:7" ht="15" customHeight="1">
      <c r="A160" s="707"/>
      <c r="B160" s="705"/>
      <c r="C160" s="35" t="s">
        <v>112</v>
      </c>
      <c r="D160" s="39" t="s">
        <v>153</v>
      </c>
      <c r="E160" s="35" t="s">
        <v>114</v>
      </c>
      <c r="F160" s="35" t="s">
        <v>109</v>
      </c>
      <c r="G160" s="700"/>
    </row>
    <row r="161" spans="1:7" ht="15" customHeight="1">
      <c r="A161" s="365" t="s">
        <v>168</v>
      </c>
      <c r="B161" s="705"/>
      <c r="C161" s="26" t="s">
        <v>29</v>
      </c>
      <c r="D161" s="27" t="s">
        <v>169</v>
      </c>
      <c r="E161" s="26" t="s">
        <v>99</v>
      </c>
      <c r="F161" s="26" t="s">
        <v>118</v>
      </c>
      <c r="G161" s="700">
        <v>301</v>
      </c>
    </row>
    <row r="162" spans="1:7" ht="15" customHeight="1">
      <c r="A162" s="345"/>
      <c r="B162" s="705"/>
      <c r="C162" s="26" t="s">
        <v>101</v>
      </c>
      <c r="D162" s="27" t="s">
        <v>102</v>
      </c>
      <c r="E162" s="26" t="s">
        <v>103</v>
      </c>
      <c r="F162" s="26" t="s">
        <v>104</v>
      </c>
      <c r="G162" s="700"/>
    </row>
    <row r="163" spans="1:7" ht="15" customHeight="1">
      <c r="A163" s="361"/>
      <c r="B163" s="705"/>
      <c r="C163" s="26" t="s">
        <v>2</v>
      </c>
      <c r="D163" s="27" t="s">
        <v>105</v>
      </c>
      <c r="E163" s="26" t="s">
        <v>106</v>
      </c>
      <c r="F163" s="26" t="s">
        <v>107</v>
      </c>
      <c r="G163" s="700"/>
    </row>
    <row r="164" spans="1:7" ht="15" customHeight="1">
      <c r="A164" s="362"/>
      <c r="B164" s="705"/>
      <c r="C164" s="26" t="s">
        <v>108</v>
      </c>
      <c r="D164" s="27" t="s">
        <v>170</v>
      </c>
      <c r="E164" s="26" t="s">
        <v>110</v>
      </c>
      <c r="F164" s="26" t="s">
        <v>111</v>
      </c>
      <c r="G164" s="700"/>
    </row>
    <row r="165" spans="1:7" ht="15" customHeight="1">
      <c r="A165" s="346"/>
      <c r="B165" s="705"/>
      <c r="C165" s="26" t="s">
        <v>112</v>
      </c>
      <c r="D165" s="27" t="s">
        <v>113</v>
      </c>
      <c r="E165" s="26" t="s">
        <v>114</v>
      </c>
      <c r="F165" s="26" t="s">
        <v>171</v>
      </c>
      <c r="G165" s="700"/>
    </row>
    <row r="166" spans="1:7" ht="15" customHeight="1">
      <c r="A166" s="708" t="s">
        <v>172</v>
      </c>
      <c r="B166" s="705"/>
      <c r="C166" s="35" t="s">
        <v>29</v>
      </c>
      <c r="D166" s="38" t="s">
        <v>173</v>
      </c>
      <c r="E166" s="35" t="s">
        <v>99</v>
      </c>
      <c r="F166" s="35" t="s">
        <v>118</v>
      </c>
      <c r="G166" s="700">
        <v>44</v>
      </c>
    </row>
    <row r="167" spans="1:7" ht="15" customHeight="1">
      <c r="A167" s="709"/>
      <c r="B167" s="705"/>
      <c r="C167" s="35" t="s">
        <v>101</v>
      </c>
      <c r="D167" s="38" t="s">
        <v>174</v>
      </c>
      <c r="E167" s="35" t="s">
        <v>103</v>
      </c>
      <c r="F167" s="35" t="s">
        <v>104</v>
      </c>
      <c r="G167" s="700"/>
    </row>
    <row r="168" spans="1:7" ht="15" customHeight="1">
      <c r="A168" s="709"/>
      <c r="B168" s="705"/>
      <c r="C168" s="35" t="s">
        <v>2</v>
      </c>
      <c r="D168" s="39" t="s">
        <v>175</v>
      </c>
      <c r="E168" s="35" t="s">
        <v>106</v>
      </c>
      <c r="F168" s="35" t="s">
        <v>107</v>
      </c>
      <c r="G168" s="700"/>
    </row>
    <row r="169" spans="1:7" ht="15" customHeight="1">
      <c r="A169" s="709"/>
      <c r="B169" s="705"/>
      <c r="C169" s="35" t="s">
        <v>108</v>
      </c>
      <c r="D169" s="38" t="s">
        <v>176</v>
      </c>
      <c r="E169" s="35" t="s">
        <v>110</v>
      </c>
      <c r="F169" s="35" t="s">
        <v>111</v>
      </c>
      <c r="G169" s="700"/>
    </row>
    <row r="170" spans="1:7" ht="15" customHeight="1">
      <c r="A170" s="709"/>
      <c r="B170" s="705"/>
      <c r="C170" s="35" t="s">
        <v>112</v>
      </c>
      <c r="D170" s="38" t="s">
        <v>177</v>
      </c>
      <c r="E170" s="35" t="s">
        <v>114</v>
      </c>
      <c r="F170" s="35" t="s">
        <v>178</v>
      </c>
      <c r="G170" s="700"/>
    </row>
    <row r="171" spans="1:7" ht="15" customHeight="1">
      <c r="A171" s="710" t="s">
        <v>179</v>
      </c>
      <c r="B171" s="705"/>
      <c r="C171" s="26" t="s">
        <v>29</v>
      </c>
      <c r="D171" s="27" t="s">
        <v>180</v>
      </c>
      <c r="E171" s="26" t="s">
        <v>99</v>
      </c>
      <c r="F171" s="26" t="s">
        <v>118</v>
      </c>
      <c r="G171" s="700">
        <v>44</v>
      </c>
    </row>
    <row r="172" spans="1:7" ht="15" customHeight="1">
      <c r="A172" s="710"/>
      <c r="B172" s="705"/>
      <c r="C172" s="26" t="s">
        <v>101</v>
      </c>
      <c r="D172" s="27" t="s">
        <v>174</v>
      </c>
      <c r="E172" s="26" t="s">
        <v>103</v>
      </c>
      <c r="F172" s="26" t="s">
        <v>104</v>
      </c>
      <c r="G172" s="700"/>
    </row>
    <row r="173" spans="1:7" ht="15" customHeight="1">
      <c r="A173" s="710"/>
      <c r="B173" s="705"/>
      <c r="C173" s="26" t="s">
        <v>2</v>
      </c>
      <c r="D173" s="31" t="s">
        <v>181</v>
      </c>
      <c r="E173" s="26" t="s">
        <v>106</v>
      </c>
      <c r="F173" s="26" t="s">
        <v>107</v>
      </c>
      <c r="G173" s="700"/>
    </row>
    <row r="174" spans="1:7" ht="15" customHeight="1">
      <c r="A174" s="710"/>
      <c r="B174" s="705"/>
      <c r="C174" s="26" t="s">
        <v>108</v>
      </c>
      <c r="D174" s="27" t="s">
        <v>176</v>
      </c>
      <c r="E174" s="26" t="s">
        <v>110</v>
      </c>
      <c r="F174" s="26" t="s">
        <v>111</v>
      </c>
      <c r="G174" s="700"/>
    </row>
    <row r="175" spans="1:7" ht="15" customHeight="1">
      <c r="A175" s="710"/>
      <c r="B175" s="705"/>
      <c r="C175" s="26" t="s">
        <v>112</v>
      </c>
      <c r="D175" s="27" t="s">
        <v>177</v>
      </c>
      <c r="E175" s="26" t="s">
        <v>114</v>
      </c>
      <c r="F175" s="26" t="s">
        <v>178</v>
      </c>
      <c r="G175" s="700"/>
    </row>
    <row r="176" spans="1:7" ht="15" customHeight="1">
      <c r="A176" s="730" t="s">
        <v>182</v>
      </c>
      <c r="B176" s="705"/>
      <c r="C176" s="35" t="s">
        <v>29</v>
      </c>
      <c r="D176" s="38" t="s">
        <v>183</v>
      </c>
      <c r="E176" s="35" t="s">
        <v>99</v>
      </c>
      <c r="F176" s="35" t="s">
        <v>118</v>
      </c>
      <c r="G176" s="700">
        <v>44</v>
      </c>
    </row>
    <row r="177" spans="1:7" ht="15" customHeight="1">
      <c r="A177" s="730"/>
      <c r="B177" s="705"/>
      <c r="C177" s="35" t="s">
        <v>101</v>
      </c>
      <c r="D177" s="38" t="s">
        <v>174</v>
      </c>
      <c r="E177" s="35" t="s">
        <v>103</v>
      </c>
      <c r="F177" s="35" t="s">
        <v>104</v>
      </c>
      <c r="G177" s="700"/>
    </row>
    <row r="178" spans="1:7" ht="15" customHeight="1">
      <c r="A178" s="730"/>
      <c r="B178" s="705"/>
      <c r="C178" s="35" t="s">
        <v>2</v>
      </c>
      <c r="D178" s="39" t="s">
        <v>184</v>
      </c>
      <c r="E178" s="35" t="s">
        <v>106</v>
      </c>
      <c r="F178" s="35" t="s">
        <v>107</v>
      </c>
      <c r="G178" s="700"/>
    </row>
    <row r="179" spans="1:7" ht="15" customHeight="1">
      <c r="A179" s="730"/>
      <c r="B179" s="705"/>
      <c r="C179" s="35" t="s">
        <v>108</v>
      </c>
      <c r="D179" s="38" t="s">
        <v>176</v>
      </c>
      <c r="E179" s="35" t="s">
        <v>110</v>
      </c>
      <c r="F179" s="35" t="s">
        <v>111</v>
      </c>
      <c r="G179" s="700"/>
    </row>
    <row r="180" spans="1:7" ht="15" customHeight="1">
      <c r="A180" s="730"/>
      <c r="B180" s="705"/>
      <c r="C180" s="35" t="s">
        <v>112</v>
      </c>
      <c r="D180" s="38" t="s">
        <v>177</v>
      </c>
      <c r="E180" s="35" t="s">
        <v>114</v>
      </c>
      <c r="F180" s="35" t="s">
        <v>178</v>
      </c>
      <c r="G180" s="700"/>
    </row>
    <row r="181" spans="1:7" ht="15" customHeight="1">
      <c r="A181" s="707" t="s">
        <v>185</v>
      </c>
      <c r="B181" s="705"/>
      <c r="C181" s="26" t="s">
        <v>29</v>
      </c>
      <c r="D181" s="27" t="s">
        <v>186</v>
      </c>
      <c r="E181" s="26" t="s">
        <v>99</v>
      </c>
      <c r="F181" s="26" t="s">
        <v>118</v>
      </c>
      <c r="G181" s="700">
        <v>44</v>
      </c>
    </row>
    <row r="182" spans="1:7" ht="15" customHeight="1">
      <c r="A182" s="707"/>
      <c r="B182" s="705"/>
      <c r="C182" s="26" t="s">
        <v>101</v>
      </c>
      <c r="D182" s="27" t="s">
        <v>174</v>
      </c>
      <c r="E182" s="26" t="s">
        <v>103</v>
      </c>
      <c r="F182" s="26" t="s">
        <v>104</v>
      </c>
      <c r="G182" s="700"/>
    </row>
    <row r="183" spans="1:7" ht="15" customHeight="1">
      <c r="A183" s="707"/>
      <c r="B183" s="705"/>
      <c r="C183" s="26" t="s">
        <v>2</v>
      </c>
      <c r="D183" s="31" t="s">
        <v>187</v>
      </c>
      <c r="E183" s="26" t="s">
        <v>106</v>
      </c>
      <c r="F183" s="26" t="s">
        <v>107</v>
      </c>
      <c r="G183" s="700"/>
    </row>
    <row r="184" spans="1:7" ht="15" customHeight="1">
      <c r="A184" s="707"/>
      <c r="B184" s="705"/>
      <c r="C184" s="26" t="s">
        <v>108</v>
      </c>
      <c r="D184" s="27" t="s">
        <v>176</v>
      </c>
      <c r="E184" s="26" t="s">
        <v>110</v>
      </c>
      <c r="F184" s="26" t="s">
        <v>111</v>
      </c>
      <c r="G184" s="700"/>
    </row>
    <row r="185" spans="1:7" ht="15" customHeight="1">
      <c r="A185" s="707"/>
      <c r="B185" s="705"/>
      <c r="C185" s="26" t="s">
        <v>112</v>
      </c>
      <c r="D185" s="27" t="s">
        <v>177</v>
      </c>
      <c r="E185" s="26" t="s">
        <v>114</v>
      </c>
      <c r="F185" s="26" t="s">
        <v>178</v>
      </c>
      <c r="G185" s="700"/>
    </row>
    <row r="186" spans="1:7" ht="15" customHeight="1">
      <c r="A186" s="704" t="s">
        <v>188</v>
      </c>
      <c r="B186" s="705"/>
      <c r="C186" s="35" t="s">
        <v>29</v>
      </c>
      <c r="D186" s="38" t="s">
        <v>189</v>
      </c>
      <c r="E186" s="35" t="s">
        <v>99</v>
      </c>
      <c r="F186" s="35" t="s">
        <v>118</v>
      </c>
      <c r="G186" s="700">
        <v>44</v>
      </c>
    </row>
    <row r="187" spans="1:7" ht="15" customHeight="1">
      <c r="A187" s="704"/>
      <c r="B187" s="705"/>
      <c r="C187" s="35" t="s">
        <v>101</v>
      </c>
      <c r="D187" s="38" t="s">
        <v>174</v>
      </c>
      <c r="E187" s="35" t="s">
        <v>103</v>
      </c>
      <c r="F187" s="35" t="s">
        <v>104</v>
      </c>
      <c r="G187" s="700"/>
    </row>
    <row r="188" spans="1:7" ht="15" customHeight="1">
      <c r="A188" s="704"/>
      <c r="B188" s="705"/>
      <c r="C188" s="35" t="s">
        <v>2</v>
      </c>
      <c r="D188" s="39" t="s">
        <v>190</v>
      </c>
      <c r="E188" s="35" t="s">
        <v>106</v>
      </c>
      <c r="F188" s="35" t="s">
        <v>107</v>
      </c>
      <c r="G188" s="700"/>
    </row>
    <row r="189" spans="1:7" ht="15" customHeight="1">
      <c r="A189" s="704"/>
      <c r="B189" s="705"/>
      <c r="C189" s="35" t="s">
        <v>108</v>
      </c>
      <c r="D189" s="38" t="s">
        <v>176</v>
      </c>
      <c r="E189" s="35" t="s">
        <v>110</v>
      </c>
      <c r="F189" s="35" t="s">
        <v>111</v>
      </c>
      <c r="G189" s="700"/>
    </row>
    <row r="190" spans="1:7" ht="15" customHeight="1">
      <c r="A190" s="704"/>
      <c r="B190" s="705"/>
      <c r="C190" s="35" t="s">
        <v>112</v>
      </c>
      <c r="D190" s="38" t="s">
        <v>177</v>
      </c>
      <c r="E190" s="35" t="s">
        <v>114</v>
      </c>
      <c r="F190" s="35" t="s">
        <v>178</v>
      </c>
      <c r="G190" s="700"/>
    </row>
    <row r="191" spans="1:7" ht="15" customHeight="1">
      <c r="A191" s="706" t="s">
        <v>191</v>
      </c>
      <c r="B191" s="705"/>
      <c r="C191" s="26" t="s">
        <v>29</v>
      </c>
      <c r="D191" s="27" t="s">
        <v>192</v>
      </c>
      <c r="E191" s="26" t="s">
        <v>99</v>
      </c>
      <c r="F191" s="26" t="s">
        <v>118</v>
      </c>
      <c r="G191" s="700">
        <v>44</v>
      </c>
    </row>
    <row r="192" spans="1:7" ht="15" customHeight="1">
      <c r="A192" s="706"/>
      <c r="B192" s="705"/>
      <c r="C192" s="26" t="s">
        <v>101</v>
      </c>
      <c r="D192" s="27" t="s">
        <v>174</v>
      </c>
      <c r="E192" s="26" t="s">
        <v>103</v>
      </c>
      <c r="F192" s="26" t="s">
        <v>104</v>
      </c>
      <c r="G192" s="700"/>
    </row>
    <row r="193" spans="1:7" ht="15" customHeight="1">
      <c r="A193" s="706"/>
      <c r="B193" s="705"/>
      <c r="C193" s="26" t="s">
        <v>2</v>
      </c>
      <c r="D193" s="31" t="s">
        <v>193</v>
      </c>
      <c r="E193" s="26" t="s">
        <v>106</v>
      </c>
      <c r="F193" s="26" t="s">
        <v>107</v>
      </c>
      <c r="G193" s="700"/>
    </row>
    <row r="194" spans="1:7" ht="15" customHeight="1">
      <c r="A194" s="706"/>
      <c r="B194" s="705"/>
      <c r="C194" s="26" t="s">
        <v>108</v>
      </c>
      <c r="D194" s="27" t="s">
        <v>176</v>
      </c>
      <c r="E194" s="26" t="s">
        <v>110</v>
      </c>
      <c r="F194" s="26" t="s">
        <v>111</v>
      </c>
      <c r="G194" s="700"/>
    </row>
    <row r="195" spans="1:7" ht="15" customHeight="1">
      <c r="A195" s="706"/>
      <c r="B195" s="705"/>
      <c r="C195" s="26" t="s">
        <v>112</v>
      </c>
      <c r="D195" s="27" t="s">
        <v>177</v>
      </c>
      <c r="E195" s="26" t="s">
        <v>114</v>
      </c>
      <c r="F195" s="26" t="s">
        <v>178</v>
      </c>
      <c r="G195" s="700"/>
    </row>
    <row r="196" spans="1:7" ht="15" customHeight="1"/>
  </sheetData>
  <mergeCells count="109">
    <mergeCell ref="A20:A24"/>
    <mergeCell ref="B20:B24"/>
    <mergeCell ref="G20:G24"/>
    <mergeCell ref="G65:G69"/>
    <mergeCell ref="A50:A54"/>
    <mergeCell ref="A65:A69"/>
    <mergeCell ref="G55:G59"/>
    <mergeCell ref="G91:G95"/>
    <mergeCell ref="G86:G90"/>
    <mergeCell ref="G81:G85"/>
    <mergeCell ref="A91:A95"/>
    <mergeCell ref="B91:B95"/>
    <mergeCell ref="G60:G64"/>
    <mergeCell ref="B30:B34"/>
    <mergeCell ref="G30:G34"/>
    <mergeCell ref="A25:A29"/>
    <mergeCell ref="B25:B29"/>
    <mergeCell ref="G25:G29"/>
    <mergeCell ref="A35:A39"/>
    <mergeCell ref="B35:B39"/>
    <mergeCell ref="G35:G39"/>
    <mergeCell ref="A30:A34"/>
    <mergeCell ref="C80:F80"/>
    <mergeCell ref="A80:B80"/>
    <mergeCell ref="A1:G2"/>
    <mergeCell ref="G156:G160"/>
    <mergeCell ref="A156:A160"/>
    <mergeCell ref="B156:B160"/>
    <mergeCell ref="C3:F4"/>
    <mergeCell ref="A3:B4"/>
    <mergeCell ref="G3:G4"/>
    <mergeCell ref="B75:B79"/>
    <mergeCell ref="G75:G79"/>
    <mergeCell ref="B81:B85"/>
    <mergeCell ref="A86:A90"/>
    <mergeCell ref="B86:B90"/>
    <mergeCell ref="G101:G105"/>
    <mergeCell ref="G96:G100"/>
    <mergeCell ref="B15:B19"/>
    <mergeCell ref="G15:G19"/>
    <mergeCell ref="A5:A9"/>
    <mergeCell ref="B5:B9"/>
    <mergeCell ref="G5:G9"/>
    <mergeCell ref="A10:A14"/>
    <mergeCell ref="B10:B14"/>
    <mergeCell ref="G10:G14"/>
    <mergeCell ref="A70:A74"/>
    <mergeCell ref="A40:A44"/>
    <mergeCell ref="A171:A175"/>
    <mergeCell ref="B171:B175"/>
    <mergeCell ref="B176:B180"/>
    <mergeCell ref="G176:G180"/>
    <mergeCell ref="G171:G175"/>
    <mergeCell ref="B40:B44"/>
    <mergeCell ref="G40:G44"/>
    <mergeCell ref="A45:A49"/>
    <mergeCell ref="B45:B49"/>
    <mergeCell ref="G45:G49"/>
    <mergeCell ref="B70:B74"/>
    <mergeCell ref="G70:G74"/>
    <mergeCell ref="B50:B54"/>
    <mergeCell ref="G50:G54"/>
    <mergeCell ref="B65:B69"/>
    <mergeCell ref="A176:A180"/>
    <mergeCell ref="G136:G140"/>
    <mergeCell ref="A136:A140"/>
    <mergeCell ref="B136:B140"/>
    <mergeCell ref="G131:G135"/>
    <mergeCell ref="G126:G130"/>
    <mergeCell ref="G121:G125"/>
    <mergeCell ref="A131:A135"/>
    <mergeCell ref="B131:B135"/>
    <mergeCell ref="B126:B130"/>
    <mergeCell ref="B121:B125"/>
    <mergeCell ref="A111:A115"/>
    <mergeCell ref="B111:B115"/>
    <mergeCell ref="G116:G120"/>
    <mergeCell ref="A96:A100"/>
    <mergeCell ref="B96:B100"/>
    <mergeCell ref="B116:B120"/>
    <mergeCell ref="A101:A105"/>
    <mergeCell ref="B101:B105"/>
    <mergeCell ref="A106:A110"/>
    <mergeCell ref="G111:G115"/>
    <mergeCell ref="G106:G110"/>
    <mergeCell ref="G161:G165"/>
    <mergeCell ref="B106:B110"/>
    <mergeCell ref="A186:A190"/>
    <mergeCell ref="B186:B190"/>
    <mergeCell ref="G191:G195"/>
    <mergeCell ref="G186:G190"/>
    <mergeCell ref="G181:G185"/>
    <mergeCell ref="A191:A195"/>
    <mergeCell ref="B191:B195"/>
    <mergeCell ref="A181:A185"/>
    <mergeCell ref="G141:G145"/>
    <mergeCell ref="A166:A170"/>
    <mergeCell ref="B166:B170"/>
    <mergeCell ref="B161:B165"/>
    <mergeCell ref="A141:A145"/>
    <mergeCell ref="B141:B145"/>
    <mergeCell ref="A146:A150"/>
    <mergeCell ref="G166:G170"/>
    <mergeCell ref="B146:B150"/>
    <mergeCell ref="A151:A155"/>
    <mergeCell ref="B151:B155"/>
    <mergeCell ref="G151:G155"/>
    <mergeCell ref="G146:G150"/>
    <mergeCell ref="B181:B18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FF74"/>
    <pageSetUpPr fitToPage="1"/>
  </sheetPr>
  <dimension ref="A1:IV108"/>
  <sheetViews>
    <sheetView zoomScaleNormal="100" workbookViewId="0">
      <selection activeCell="A2" sqref="A2:D2"/>
    </sheetView>
  </sheetViews>
  <sheetFormatPr defaultRowHeight="15"/>
  <cols>
    <col min="1" max="1" width="74.140625" style="61" customWidth="1"/>
    <col min="2" max="3" width="21.140625" style="61" customWidth="1"/>
    <col min="4" max="4" width="36.140625" style="61" customWidth="1"/>
    <col min="5" max="6" width="9.140625" style="76"/>
    <col min="7" max="7" width="10.140625" style="76" customWidth="1"/>
    <col min="8" max="256" width="9.140625" style="61"/>
    <col min="257" max="257" width="69.5703125" style="61" customWidth="1"/>
    <col min="258" max="259" width="21.140625" style="61" customWidth="1"/>
    <col min="260" max="260" width="36.140625" style="61" customWidth="1"/>
    <col min="261" max="262" width="9.140625" style="61"/>
    <col min="263" max="263" width="10.140625" style="61" customWidth="1"/>
    <col min="264" max="512" width="9.140625" style="61"/>
    <col min="513" max="513" width="69.5703125" style="61" customWidth="1"/>
    <col min="514" max="515" width="21.140625" style="61" customWidth="1"/>
    <col min="516" max="516" width="36.140625" style="61" customWidth="1"/>
    <col min="517" max="518" width="9.140625" style="61"/>
    <col min="519" max="519" width="10.140625" style="61" customWidth="1"/>
    <col min="520" max="768" width="9.140625" style="61"/>
    <col min="769" max="769" width="69.5703125" style="61" customWidth="1"/>
    <col min="770" max="771" width="21.140625" style="61" customWidth="1"/>
    <col min="772" max="772" width="36.140625" style="61" customWidth="1"/>
    <col min="773" max="774" width="9.140625" style="61"/>
    <col min="775" max="775" width="10.140625" style="61" customWidth="1"/>
    <col min="776" max="1024" width="9.140625" style="61"/>
    <col min="1025" max="1025" width="69.5703125" style="61" customWidth="1"/>
    <col min="1026" max="1027" width="21.140625" style="61" customWidth="1"/>
    <col min="1028" max="1028" width="36.140625" style="61" customWidth="1"/>
    <col min="1029" max="1030" width="9.140625" style="61"/>
    <col min="1031" max="1031" width="10.140625" style="61" customWidth="1"/>
    <col min="1032" max="1280" width="9.140625" style="61"/>
    <col min="1281" max="1281" width="69.5703125" style="61" customWidth="1"/>
    <col min="1282" max="1283" width="21.140625" style="61" customWidth="1"/>
    <col min="1284" max="1284" width="36.140625" style="61" customWidth="1"/>
    <col min="1285" max="1286" width="9.140625" style="61"/>
    <col min="1287" max="1287" width="10.140625" style="61" customWidth="1"/>
    <col min="1288" max="1536" width="9.140625" style="61"/>
    <col min="1537" max="1537" width="69.5703125" style="61" customWidth="1"/>
    <col min="1538" max="1539" width="21.140625" style="61" customWidth="1"/>
    <col min="1540" max="1540" width="36.140625" style="61" customWidth="1"/>
    <col min="1541" max="1542" width="9.140625" style="61"/>
    <col min="1543" max="1543" width="10.140625" style="61" customWidth="1"/>
    <col min="1544" max="1792" width="9.140625" style="61"/>
    <col min="1793" max="1793" width="69.5703125" style="61" customWidth="1"/>
    <col min="1794" max="1795" width="21.140625" style="61" customWidth="1"/>
    <col min="1796" max="1796" width="36.140625" style="61" customWidth="1"/>
    <col min="1797" max="1798" width="9.140625" style="61"/>
    <col min="1799" max="1799" width="10.140625" style="61" customWidth="1"/>
    <col min="1800" max="2048" width="9.140625" style="61"/>
    <col min="2049" max="2049" width="69.5703125" style="61" customWidth="1"/>
    <col min="2050" max="2051" width="21.140625" style="61" customWidth="1"/>
    <col min="2052" max="2052" width="36.140625" style="61" customWidth="1"/>
    <col min="2053" max="2054" width="9.140625" style="61"/>
    <col min="2055" max="2055" width="10.140625" style="61" customWidth="1"/>
    <col min="2056" max="2304" width="9.140625" style="61"/>
    <col min="2305" max="2305" width="69.5703125" style="61" customWidth="1"/>
    <col min="2306" max="2307" width="21.140625" style="61" customWidth="1"/>
    <col min="2308" max="2308" width="36.140625" style="61" customWidth="1"/>
    <col min="2309" max="2310" width="9.140625" style="61"/>
    <col min="2311" max="2311" width="10.140625" style="61" customWidth="1"/>
    <col min="2312" max="2560" width="9.140625" style="61"/>
    <col min="2561" max="2561" width="69.5703125" style="61" customWidth="1"/>
    <col min="2562" max="2563" width="21.140625" style="61" customWidth="1"/>
    <col min="2564" max="2564" width="36.140625" style="61" customWidth="1"/>
    <col min="2565" max="2566" width="9.140625" style="61"/>
    <col min="2567" max="2567" width="10.140625" style="61" customWidth="1"/>
    <col min="2568" max="2816" width="9.140625" style="61"/>
    <col min="2817" max="2817" width="69.5703125" style="61" customWidth="1"/>
    <col min="2818" max="2819" width="21.140625" style="61" customWidth="1"/>
    <col min="2820" max="2820" width="36.140625" style="61" customWidth="1"/>
    <col min="2821" max="2822" width="9.140625" style="61"/>
    <col min="2823" max="2823" width="10.140625" style="61" customWidth="1"/>
    <col min="2824" max="3072" width="9.140625" style="61"/>
    <col min="3073" max="3073" width="69.5703125" style="61" customWidth="1"/>
    <col min="3074" max="3075" width="21.140625" style="61" customWidth="1"/>
    <col min="3076" max="3076" width="36.140625" style="61" customWidth="1"/>
    <col min="3077" max="3078" width="9.140625" style="61"/>
    <col min="3079" max="3079" width="10.140625" style="61" customWidth="1"/>
    <col min="3080" max="3328" width="9.140625" style="61"/>
    <col min="3329" max="3329" width="69.5703125" style="61" customWidth="1"/>
    <col min="3330" max="3331" width="21.140625" style="61" customWidth="1"/>
    <col min="3332" max="3332" width="36.140625" style="61" customWidth="1"/>
    <col min="3333" max="3334" width="9.140625" style="61"/>
    <col min="3335" max="3335" width="10.140625" style="61" customWidth="1"/>
    <col min="3336" max="3584" width="9.140625" style="61"/>
    <col min="3585" max="3585" width="69.5703125" style="61" customWidth="1"/>
    <col min="3586" max="3587" width="21.140625" style="61" customWidth="1"/>
    <col min="3588" max="3588" width="36.140625" style="61" customWidth="1"/>
    <col min="3589" max="3590" width="9.140625" style="61"/>
    <col min="3591" max="3591" width="10.140625" style="61" customWidth="1"/>
    <col min="3592" max="3840" width="9.140625" style="61"/>
    <col min="3841" max="3841" width="69.5703125" style="61" customWidth="1"/>
    <col min="3842" max="3843" width="21.140625" style="61" customWidth="1"/>
    <col min="3844" max="3844" width="36.140625" style="61" customWidth="1"/>
    <col min="3845" max="3846" width="9.140625" style="61"/>
    <col min="3847" max="3847" width="10.140625" style="61" customWidth="1"/>
    <col min="3848" max="4096" width="9.140625" style="61"/>
    <col min="4097" max="4097" width="69.5703125" style="61" customWidth="1"/>
    <col min="4098" max="4099" width="21.140625" style="61" customWidth="1"/>
    <col min="4100" max="4100" width="36.140625" style="61" customWidth="1"/>
    <col min="4101" max="4102" width="9.140625" style="61"/>
    <col min="4103" max="4103" width="10.140625" style="61" customWidth="1"/>
    <col min="4104" max="4352" width="9.140625" style="61"/>
    <col min="4353" max="4353" width="69.5703125" style="61" customWidth="1"/>
    <col min="4354" max="4355" width="21.140625" style="61" customWidth="1"/>
    <col min="4356" max="4356" width="36.140625" style="61" customWidth="1"/>
    <col min="4357" max="4358" width="9.140625" style="61"/>
    <col min="4359" max="4359" width="10.140625" style="61" customWidth="1"/>
    <col min="4360" max="4608" width="9.140625" style="61"/>
    <col min="4609" max="4609" width="69.5703125" style="61" customWidth="1"/>
    <col min="4610" max="4611" width="21.140625" style="61" customWidth="1"/>
    <col min="4612" max="4612" width="36.140625" style="61" customWidth="1"/>
    <col min="4613" max="4614" width="9.140625" style="61"/>
    <col min="4615" max="4615" width="10.140625" style="61" customWidth="1"/>
    <col min="4616" max="4864" width="9.140625" style="61"/>
    <col min="4865" max="4865" width="69.5703125" style="61" customWidth="1"/>
    <col min="4866" max="4867" width="21.140625" style="61" customWidth="1"/>
    <col min="4868" max="4868" width="36.140625" style="61" customWidth="1"/>
    <col min="4869" max="4870" width="9.140625" style="61"/>
    <col min="4871" max="4871" width="10.140625" style="61" customWidth="1"/>
    <col min="4872" max="5120" width="9.140625" style="61"/>
    <col min="5121" max="5121" width="69.5703125" style="61" customWidth="1"/>
    <col min="5122" max="5123" width="21.140625" style="61" customWidth="1"/>
    <col min="5124" max="5124" width="36.140625" style="61" customWidth="1"/>
    <col min="5125" max="5126" width="9.140625" style="61"/>
    <col min="5127" max="5127" width="10.140625" style="61" customWidth="1"/>
    <col min="5128" max="5376" width="9.140625" style="61"/>
    <col min="5377" max="5377" width="69.5703125" style="61" customWidth="1"/>
    <col min="5378" max="5379" width="21.140625" style="61" customWidth="1"/>
    <col min="5380" max="5380" width="36.140625" style="61" customWidth="1"/>
    <col min="5381" max="5382" width="9.140625" style="61"/>
    <col min="5383" max="5383" width="10.140625" style="61" customWidth="1"/>
    <col min="5384" max="5632" width="9.140625" style="61"/>
    <col min="5633" max="5633" width="69.5703125" style="61" customWidth="1"/>
    <col min="5634" max="5635" width="21.140625" style="61" customWidth="1"/>
    <col min="5636" max="5636" width="36.140625" style="61" customWidth="1"/>
    <col min="5637" max="5638" width="9.140625" style="61"/>
    <col min="5639" max="5639" width="10.140625" style="61" customWidth="1"/>
    <col min="5640" max="5888" width="9.140625" style="61"/>
    <col min="5889" max="5889" width="69.5703125" style="61" customWidth="1"/>
    <col min="5890" max="5891" width="21.140625" style="61" customWidth="1"/>
    <col min="5892" max="5892" width="36.140625" style="61" customWidth="1"/>
    <col min="5893" max="5894" width="9.140625" style="61"/>
    <col min="5895" max="5895" width="10.140625" style="61" customWidth="1"/>
    <col min="5896" max="6144" width="9.140625" style="61"/>
    <col min="6145" max="6145" width="69.5703125" style="61" customWidth="1"/>
    <col min="6146" max="6147" width="21.140625" style="61" customWidth="1"/>
    <col min="6148" max="6148" width="36.140625" style="61" customWidth="1"/>
    <col min="6149" max="6150" width="9.140625" style="61"/>
    <col min="6151" max="6151" width="10.140625" style="61" customWidth="1"/>
    <col min="6152" max="6400" width="9.140625" style="61"/>
    <col min="6401" max="6401" width="69.5703125" style="61" customWidth="1"/>
    <col min="6402" max="6403" width="21.140625" style="61" customWidth="1"/>
    <col min="6404" max="6404" width="36.140625" style="61" customWidth="1"/>
    <col min="6405" max="6406" width="9.140625" style="61"/>
    <col min="6407" max="6407" width="10.140625" style="61" customWidth="1"/>
    <col min="6408" max="6656" width="9.140625" style="61"/>
    <col min="6657" max="6657" width="69.5703125" style="61" customWidth="1"/>
    <col min="6658" max="6659" width="21.140625" style="61" customWidth="1"/>
    <col min="6660" max="6660" width="36.140625" style="61" customWidth="1"/>
    <col min="6661" max="6662" width="9.140625" style="61"/>
    <col min="6663" max="6663" width="10.140625" style="61" customWidth="1"/>
    <col min="6664" max="6912" width="9.140625" style="61"/>
    <col min="6913" max="6913" width="69.5703125" style="61" customWidth="1"/>
    <col min="6914" max="6915" width="21.140625" style="61" customWidth="1"/>
    <col min="6916" max="6916" width="36.140625" style="61" customWidth="1"/>
    <col min="6917" max="6918" width="9.140625" style="61"/>
    <col min="6919" max="6919" width="10.140625" style="61" customWidth="1"/>
    <col min="6920" max="7168" width="9.140625" style="61"/>
    <col min="7169" max="7169" width="69.5703125" style="61" customWidth="1"/>
    <col min="7170" max="7171" width="21.140625" style="61" customWidth="1"/>
    <col min="7172" max="7172" width="36.140625" style="61" customWidth="1"/>
    <col min="7173" max="7174" width="9.140625" style="61"/>
    <col min="7175" max="7175" width="10.140625" style="61" customWidth="1"/>
    <col min="7176" max="7424" width="9.140625" style="61"/>
    <col min="7425" max="7425" width="69.5703125" style="61" customWidth="1"/>
    <col min="7426" max="7427" width="21.140625" style="61" customWidth="1"/>
    <col min="7428" max="7428" width="36.140625" style="61" customWidth="1"/>
    <col min="7429" max="7430" width="9.140625" style="61"/>
    <col min="7431" max="7431" width="10.140625" style="61" customWidth="1"/>
    <col min="7432" max="7680" width="9.140625" style="61"/>
    <col min="7681" max="7681" width="69.5703125" style="61" customWidth="1"/>
    <col min="7682" max="7683" width="21.140625" style="61" customWidth="1"/>
    <col min="7684" max="7684" width="36.140625" style="61" customWidth="1"/>
    <col min="7685" max="7686" width="9.140625" style="61"/>
    <col min="7687" max="7687" width="10.140625" style="61" customWidth="1"/>
    <col min="7688" max="7936" width="9.140625" style="61"/>
    <col min="7937" max="7937" width="69.5703125" style="61" customWidth="1"/>
    <col min="7938" max="7939" width="21.140625" style="61" customWidth="1"/>
    <col min="7940" max="7940" width="36.140625" style="61" customWidth="1"/>
    <col min="7941" max="7942" width="9.140625" style="61"/>
    <col min="7943" max="7943" width="10.140625" style="61" customWidth="1"/>
    <col min="7944" max="8192" width="9.140625" style="61"/>
    <col min="8193" max="8193" width="69.5703125" style="61" customWidth="1"/>
    <col min="8194" max="8195" width="21.140625" style="61" customWidth="1"/>
    <col min="8196" max="8196" width="36.140625" style="61" customWidth="1"/>
    <col min="8197" max="8198" width="9.140625" style="61"/>
    <col min="8199" max="8199" width="10.140625" style="61" customWidth="1"/>
    <col min="8200" max="8448" width="9.140625" style="61"/>
    <col min="8449" max="8449" width="69.5703125" style="61" customWidth="1"/>
    <col min="8450" max="8451" width="21.140625" style="61" customWidth="1"/>
    <col min="8452" max="8452" width="36.140625" style="61" customWidth="1"/>
    <col min="8453" max="8454" width="9.140625" style="61"/>
    <col min="8455" max="8455" width="10.140625" style="61" customWidth="1"/>
    <col min="8456" max="8704" width="9.140625" style="61"/>
    <col min="8705" max="8705" width="69.5703125" style="61" customWidth="1"/>
    <col min="8706" max="8707" width="21.140625" style="61" customWidth="1"/>
    <col min="8708" max="8708" width="36.140625" style="61" customWidth="1"/>
    <col min="8709" max="8710" width="9.140625" style="61"/>
    <col min="8711" max="8711" width="10.140625" style="61" customWidth="1"/>
    <col min="8712" max="8960" width="9.140625" style="61"/>
    <col min="8961" max="8961" width="69.5703125" style="61" customWidth="1"/>
    <col min="8962" max="8963" width="21.140625" style="61" customWidth="1"/>
    <col min="8964" max="8964" width="36.140625" style="61" customWidth="1"/>
    <col min="8965" max="8966" width="9.140625" style="61"/>
    <col min="8967" max="8967" width="10.140625" style="61" customWidth="1"/>
    <col min="8968" max="9216" width="9.140625" style="61"/>
    <col min="9217" max="9217" width="69.5703125" style="61" customWidth="1"/>
    <col min="9218" max="9219" width="21.140625" style="61" customWidth="1"/>
    <col min="9220" max="9220" width="36.140625" style="61" customWidth="1"/>
    <col min="9221" max="9222" width="9.140625" style="61"/>
    <col min="9223" max="9223" width="10.140625" style="61" customWidth="1"/>
    <col min="9224" max="9472" width="9.140625" style="61"/>
    <col min="9473" max="9473" width="69.5703125" style="61" customWidth="1"/>
    <col min="9474" max="9475" width="21.140625" style="61" customWidth="1"/>
    <col min="9476" max="9476" width="36.140625" style="61" customWidth="1"/>
    <col min="9477" max="9478" width="9.140625" style="61"/>
    <col min="9479" max="9479" width="10.140625" style="61" customWidth="1"/>
    <col min="9480" max="9728" width="9.140625" style="61"/>
    <col min="9729" max="9729" width="69.5703125" style="61" customWidth="1"/>
    <col min="9730" max="9731" width="21.140625" style="61" customWidth="1"/>
    <col min="9732" max="9732" width="36.140625" style="61" customWidth="1"/>
    <col min="9733" max="9734" width="9.140625" style="61"/>
    <col min="9735" max="9735" width="10.140625" style="61" customWidth="1"/>
    <col min="9736" max="9984" width="9.140625" style="61"/>
    <col min="9985" max="9985" width="69.5703125" style="61" customWidth="1"/>
    <col min="9986" max="9987" width="21.140625" style="61" customWidth="1"/>
    <col min="9988" max="9988" width="36.140625" style="61" customWidth="1"/>
    <col min="9989" max="9990" width="9.140625" style="61"/>
    <col min="9991" max="9991" width="10.140625" style="61" customWidth="1"/>
    <col min="9992" max="10240" width="9.140625" style="61"/>
    <col min="10241" max="10241" width="69.5703125" style="61" customWidth="1"/>
    <col min="10242" max="10243" width="21.140625" style="61" customWidth="1"/>
    <col min="10244" max="10244" width="36.140625" style="61" customWidth="1"/>
    <col min="10245" max="10246" width="9.140625" style="61"/>
    <col min="10247" max="10247" width="10.140625" style="61" customWidth="1"/>
    <col min="10248" max="10496" width="9.140625" style="61"/>
    <col min="10497" max="10497" width="69.5703125" style="61" customWidth="1"/>
    <col min="10498" max="10499" width="21.140625" style="61" customWidth="1"/>
    <col min="10500" max="10500" width="36.140625" style="61" customWidth="1"/>
    <col min="10501" max="10502" width="9.140625" style="61"/>
    <col min="10503" max="10503" width="10.140625" style="61" customWidth="1"/>
    <col min="10504" max="10752" width="9.140625" style="61"/>
    <col min="10753" max="10753" width="69.5703125" style="61" customWidth="1"/>
    <col min="10754" max="10755" width="21.140625" style="61" customWidth="1"/>
    <col min="10756" max="10756" width="36.140625" style="61" customWidth="1"/>
    <col min="10757" max="10758" width="9.140625" style="61"/>
    <col min="10759" max="10759" width="10.140625" style="61" customWidth="1"/>
    <col min="10760" max="11008" width="9.140625" style="61"/>
    <col min="11009" max="11009" width="69.5703125" style="61" customWidth="1"/>
    <col min="11010" max="11011" width="21.140625" style="61" customWidth="1"/>
    <col min="11012" max="11012" width="36.140625" style="61" customWidth="1"/>
    <col min="11013" max="11014" width="9.140625" style="61"/>
    <col min="11015" max="11015" width="10.140625" style="61" customWidth="1"/>
    <col min="11016" max="11264" width="9.140625" style="61"/>
    <col min="11265" max="11265" width="69.5703125" style="61" customWidth="1"/>
    <col min="11266" max="11267" width="21.140625" style="61" customWidth="1"/>
    <col min="11268" max="11268" width="36.140625" style="61" customWidth="1"/>
    <col min="11269" max="11270" width="9.140625" style="61"/>
    <col min="11271" max="11271" width="10.140625" style="61" customWidth="1"/>
    <col min="11272" max="11520" width="9.140625" style="61"/>
    <col min="11521" max="11521" width="69.5703125" style="61" customWidth="1"/>
    <col min="11522" max="11523" width="21.140625" style="61" customWidth="1"/>
    <col min="11524" max="11524" width="36.140625" style="61" customWidth="1"/>
    <col min="11525" max="11526" width="9.140625" style="61"/>
    <col min="11527" max="11527" width="10.140625" style="61" customWidth="1"/>
    <col min="11528" max="11776" width="9.140625" style="61"/>
    <col min="11777" max="11777" width="69.5703125" style="61" customWidth="1"/>
    <col min="11778" max="11779" width="21.140625" style="61" customWidth="1"/>
    <col min="11780" max="11780" width="36.140625" style="61" customWidth="1"/>
    <col min="11781" max="11782" width="9.140625" style="61"/>
    <col min="11783" max="11783" width="10.140625" style="61" customWidth="1"/>
    <col min="11784" max="12032" width="9.140625" style="61"/>
    <col min="12033" max="12033" width="69.5703125" style="61" customWidth="1"/>
    <col min="12034" max="12035" width="21.140625" style="61" customWidth="1"/>
    <col min="12036" max="12036" width="36.140625" style="61" customWidth="1"/>
    <col min="12037" max="12038" width="9.140625" style="61"/>
    <col min="12039" max="12039" width="10.140625" style="61" customWidth="1"/>
    <col min="12040" max="12288" width="9.140625" style="61"/>
    <col min="12289" max="12289" width="69.5703125" style="61" customWidth="1"/>
    <col min="12290" max="12291" width="21.140625" style="61" customWidth="1"/>
    <col min="12292" max="12292" width="36.140625" style="61" customWidth="1"/>
    <col min="12293" max="12294" width="9.140625" style="61"/>
    <col min="12295" max="12295" width="10.140625" style="61" customWidth="1"/>
    <col min="12296" max="12544" width="9.140625" style="61"/>
    <col min="12545" max="12545" width="69.5703125" style="61" customWidth="1"/>
    <col min="12546" max="12547" width="21.140625" style="61" customWidth="1"/>
    <col min="12548" max="12548" width="36.140625" style="61" customWidth="1"/>
    <col min="12549" max="12550" width="9.140625" style="61"/>
    <col min="12551" max="12551" width="10.140625" style="61" customWidth="1"/>
    <col min="12552" max="12800" width="9.140625" style="61"/>
    <col min="12801" max="12801" width="69.5703125" style="61" customWidth="1"/>
    <col min="12802" max="12803" width="21.140625" style="61" customWidth="1"/>
    <col min="12804" max="12804" width="36.140625" style="61" customWidth="1"/>
    <col min="12805" max="12806" width="9.140625" style="61"/>
    <col min="12807" max="12807" width="10.140625" style="61" customWidth="1"/>
    <col min="12808" max="13056" width="9.140625" style="61"/>
    <col min="13057" max="13057" width="69.5703125" style="61" customWidth="1"/>
    <col min="13058" max="13059" width="21.140625" style="61" customWidth="1"/>
    <col min="13060" max="13060" width="36.140625" style="61" customWidth="1"/>
    <col min="13061" max="13062" width="9.140625" style="61"/>
    <col min="13063" max="13063" width="10.140625" style="61" customWidth="1"/>
    <col min="13064" max="13312" width="9.140625" style="61"/>
    <col min="13313" max="13313" width="69.5703125" style="61" customWidth="1"/>
    <col min="13314" max="13315" width="21.140625" style="61" customWidth="1"/>
    <col min="13316" max="13316" width="36.140625" style="61" customWidth="1"/>
    <col min="13317" max="13318" width="9.140625" style="61"/>
    <col min="13319" max="13319" width="10.140625" style="61" customWidth="1"/>
    <col min="13320" max="13568" width="9.140625" style="61"/>
    <col min="13569" max="13569" width="69.5703125" style="61" customWidth="1"/>
    <col min="13570" max="13571" width="21.140625" style="61" customWidth="1"/>
    <col min="13572" max="13572" width="36.140625" style="61" customWidth="1"/>
    <col min="13573" max="13574" width="9.140625" style="61"/>
    <col min="13575" max="13575" width="10.140625" style="61" customWidth="1"/>
    <col min="13576" max="13824" width="9.140625" style="61"/>
    <col min="13825" max="13825" width="69.5703125" style="61" customWidth="1"/>
    <col min="13826" max="13827" width="21.140625" style="61" customWidth="1"/>
    <col min="13828" max="13828" width="36.140625" style="61" customWidth="1"/>
    <col min="13829" max="13830" width="9.140625" style="61"/>
    <col min="13831" max="13831" width="10.140625" style="61" customWidth="1"/>
    <col min="13832" max="14080" width="9.140625" style="61"/>
    <col min="14081" max="14081" width="69.5703125" style="61" customWidth="1"/>
    <col min="14082" max="14083" width="21.140625" style="61" customWidth="1"/>
    <col min="14084" max="14084" width="36.140625" style="61" customWidth="1"/>
    <col min="14085" max="14086" width="9.140625" style="61"/>
    <col min="14087" max="14087" width="10.140625" style="61" customWidth="1"/>
    <col min="14088" max="14336" width="9.140625" style="61"/>
    <col min="14337" max="14337" width="69.5703125" style="61" customWidth="1"/>
    <col min="14338" max="14339" width="21.140625" style="61" customWidth="1"/>
    <col min="14340" max="14340" width="36.140625" style="61" customWidth="1"/>
    <col min="14341" max="14342" width="9.140625" style="61"/>
    <col min="14343" max="14343" width="10.140625" style="61" customWidth="1"/>
    <col min="14344" max="14592" width="9.140625" style="61"/>
    <col min="14593" max="14593" width="69.5703125" style="61" customWidth="1"/>
    <col min="14594" max="14595" width="21.140625" style="61" customWidth="1"/>
    <col min="14596" max="14596" width="36.140625" style="61" customWidth="1"/>
    <col min="14597" max="14598" width="9.140625" style="61"/>
    <col min="14599" max="14599" width="10.140625" style="61" customWidth="1"/>
    <col min="14600" max="14848" width="9.140625" style="61"/>
    <col min="14849" max="14849" width="69.5703125" style="61" customWidth="1"/>
    <col min="14850" max="14851" width="21.140625" style="61" customWidth="1"/>
    <col min="14852" max="14852" width="36.140625" style="61" customWidth="1"/>
    <col min="14853" max="14854" width="9.140625" style="61"/>
    <col min="14855" max="14855" width="10.140625" style="61" customWidth="1"/>
    <col min="14856" max="15104" width="9.140625" style="61"/>
    <col min="15105" max="15105" width="69.5703125" style="61" customWidth="1"/>
    <col min="15106" max="15107" width="21.140625" style="61" customWidth="1"/>
    <col min="15108" max="15108" width="36.140625" style="61" customWidth="1"/>
    <col min="15109" max="15110" width="9.140625" style="61"/>
    <col min="15111" max="15111" width="10.140625" style="61" customWidth="1"/>
    <col min="15112" max="15360" width="9.140625" style="61"/>
    <col min="15361" max="15361" width="69.5703125" style="61" customWidth="1"/>
    <col min="15362" max="15363" width="21.140625" style="61" customWidth="1"/>
    <col min="15364" max="15364" width="36.140625" style="61" customWidth="1"/>
    <col min="15365" max="15366" width="9.140625" style="61"/>
    <col min="15367" max="15367" width="10.140625" style="61" customWidth="1"/>
    <col min="15368" max="15616" width="9.140625" style="61"/>
    <col min="15617" max="15617" width="69.5703125" style="61" customWidth="1"/>
    <col min="15618" max="15619" width="21.140625" style="61" customWidth="1"/>
    <col min="15620" max="15620" width="36.140625" style="61" customWidth="1"/>
    <col min="15621" max="15622" width="9.140625" style="61"/>
    <col min="15623" max="15623" width="10.140625" style="61" customWidth="1"/>
    <col min="15624" max="15872" width="9.140625" style="61"/>
    <col min="15873" max="15873" width="69.5703125" style="61" customWidth="1"/>
    <col min="15874" max="15875" width="21.140625" style="61" customWidth="1"/>
    <col min="15876" max="15876" width="36.140625" style="61" customWidth="1"/>
    <col min="15877" max="15878" width="9.140625" style="61"/>
    <col min="15879" max="15879" width="10.140625" style="61" customWidth="1"/>
    <col min="15880" max="16128" width="9.140625" style="61"/>
    <col min="16129" max="16129" width="69.5703125" style="61" customWidth="1"/>
    <col min="16130" max="16131" width="21.140625" style="61" customWidth="1"/>
    <col min="16132" max="16132" width="36.140625" style="61" customWidth="1"/>
    <col min="16133" max="16134" width="9.140625" style="61"/>
    <col min="16135" max="16135" width="10.140625" style="61" customWidth="1"/>
    <col min="16136" max="16384" width="9.140625" style="61"/>
  </cols>
  <sheetData>
    <row r="1" spans="1:256" s="132" customFormat="1" ht="71.25" customHeight="1">
      <c r="A1" s="786" t="s">
        <v>68</v>
      </c>
      <c r="B1" s="787"/>
      <c r="C1" s="787"/>
      <c r="D1" s="787"/>
      <c r="E1" s="788"/>
      <c r="F1" s="789"/>
      <c r="G1" s="790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</row>
    <row r="2" spans="1:256" s="132" customFormat="1" ht="34.5" customHeight="1">
      <c r="A2" s="791" t="s">
        <v>201</v>
      </c>
      <c r="B2" s="792"/>
      <c r="C2" s="792"/>
      <c r="D2" s="793"/>
      <c r="E2" s="133" t="s">
        <v>202</v>
      </c>
      <c r="F2" s="133" t="s">
        <v>1</v>
      </c>
      <c r="G2" s="134" t="s">
        <v>203</v>
      </c>
    </row>
    <row r="3" spans="1:256" ht="12" customHeight="1">
      <c r="A3" s="794"/>
      <c r="B3" s="78" t="s">
        <v>204</v>
      </c>
      <c r="C3" s="795" t="s">
        <v>205</v>
      </c>
      <c r="D3" s="796"/>
      <c r="E3" s="77"/>
      <c r="F3" s="77"/>
      <c r="G3" s="79"/>
    </row>
    <row r="4" spans="1:256" ht="12" customHeight="1">
      <c r="A4" s="777"/>
      <c r="B4" s="64" t="s">
        <v>206</v>
      </c>
      <c r="C4" s="797" t="s">
        <v>207</v>
      </c>
      <c r="D4" s="798"/>
      <c r="E4" s="72"/>
      <c r="F4" s="72"/>
      <c r="G4" s="80"/>
    </row>
    <row r="5" spans="1:256" ht="12" customHeight="1">
      <c r="A5" s="777"/>
      <c r="B5" s="65" t="s">
        <v>208</v>
      </c>
      <c r="C5" s="781" t="s">
        <v>359</v>
      </c>
      <c r="D5" s="798"/>
      <c r="E5" s="72"/>
      <c r="F5" s="72"/>
      <c r="G5" s="80"/>
    </row>
    <row r="6" spans="1:256" ht="12" customHeight="1">
      <c r="A6" s="777"/>
      <c r="B6" s="64" t="s">
        <v>210</v>
      </c>
      <c r="C6" s="797" t="s">
        <v>211</v>
      </c>
      <c r="D6" s="798"/>
      <c r="E6" s="72"/>
      <c r="F6" s="72"/>
      <c r="G6" s="80"/>
    </row>
    <row r="7" spans="1:256" ht="12" customHeight="1">
      <c r="A7" s="777"/>
      <c r="B7" s="65" t="s">
        <v>212</v>
      </c>
      <c r="C7" s="781" t="s">
        <v>213</v>
      </c>
      <c r="D7" s="798"/>
      <c r="E7" s="72"/>
      <c r="F7" s="72"/>
      <c r="G7" s="80"/>
    </row>
    <row r="8" spans="1:256" ht="12" customHeight="1">
      <c r="A8" s="777"/>
      <c r="B8" s="64" t="s">
        <v>214</v>
      </c>
      <c r="C8" s="797" t="s">
        <v>215</v>
      </c>
      <c r="D8" s="798"/>
      <c r="E8" s="72"/>
      <c r="F8" s="72"/>
      <c r="G8" s="80"/>
    </row>
    <row r="9" spans="1:256" ht="12" customHeight="1">
      <c r="A9" s="777"/>
      <c r="B9" s="65" t="s">
        <v>216</v>
      </c>
      <c r="C9" s="781" t="s">
        <v>217</v>
      </c>
      <c r="D9" s="798"/>
      <c r="E9" s="72"/>
      <c r="F9" s="72"/>
      <c r="G9" s="80"/>
      <c r="Q9" s="311"/>
    </row>
    <row r="10" spans="1:256" ht="12" customHeight="1">
      <c r="A10" s="777"/>
      <c r="B10" s="64" t="s">
        <v>218</v>
      </c>
      <c r="C10" s="797" t="s">
        <v>219</v>
      </c>
      <c r="D10" s="798"/>
      <c r="E10" s="72"/>
      <c r="F10" s="72"/>
      <c r="G10" s="80"/>
    </row>
    <row r="11" spans="1:256">
      <c r="A11" s="210" t="s">
        <v>220</v>
      </c>
      <c r="B11" s="211" t="s">
        <v>221</v>
      </c>
      <c r="C11" s="211" t="s">
        <v>222</v>
      </c>
      <c r="D11" s="211" t="s">
        <v>223</v>
      </c>
      <c r="E11" s="73"/>
      <c r="F11" s="73"/>
      <c r="G11" s="81"/>
    </row>
    <row r="12" spans="1:256">
      <c r="A12" s="82" t="s">
        <v>224</v>
      </c>
      <c r="B12" s="66" t="s">
        <v>225</v>
      </c>
      <c r="C12" s="66">
        <v>650</v>
      </c>
      <c r="D12" s="66">
        <v>60</v>
      </c>
      <c r="E12" s="67">
        <v>2.3310000000000004</v>
      </c>
      <c r="F12" s="67">
        <v>2.5409999999999999</v>
      </c>
      <c r="G12" s="81">
        <v>30</v>
      </c>
    </row>
    <row r="13" spans="1:256">
      <c r="A13" s="82" t="s">
        <v>226</v>
      </c>
      <c r="B13" s="66" t="s">
        <v>227</v>
      </c>
      <c r="C13" s="66">
        <v>970</v>
      </c>
      <c r="D13" s="66">
        <v>90</v>
      </c>
      <c r="E13" s="67">
        <v>2.7750000000000004</v>
      </c>
      <c r="F13" s="67">
        <v>3.0249999999999999</v>
      </c>
      <c r="G13" s="81">
        <v>30</v>
      </c>
    </row>
    <row r="14" spans="1:256">
      <c r="A14" s="82" t="s">
        <v>228</v>
      </c>
      <c r="B14" s="66" t="s">
        <v>229</v>
      </c>
      <c r="C14" s="66">
        <v>1300</v>
      </c>
      <c r="D14" s="66">
        <v>120</v>
      </c>
      <c r="E14" s="67">
        <v>3.1080000000000001</v>
      </c>
      <c r="F14" s="67">
        <v>3.3879999999999999</v>
      </c>
      <c r="G14" s="81">
        <v>30</v>
      </c>
    </row>
    <row r="15" spans="1:256" ht="5.25" customHeight="1">
      <c r="A15" s="799"/>
      <c r="B15" s="800"/>
      <c r="C15" s="800"/>
      <c r="D15" s="800"/>
      <c r="E15" s="800"/>
      <c r="F15" s="800"/>
      <c r="G15" s="801"/>
    </row>
    <row r="16" spans="1:256" ht="12" customHeight="1">
      <c r="A16" s="777"/>
      <c r="B16" s="63" t="s">
        <v>204</v>
      </c>
      <c r="C16" s="802" t="s">
        <v>205</v>
      </c>
      <c r="D16" s="803"/>
      <c r="E16" s="74"/>
      <c r="F16" s="74"/>
      <c r="G16" s="81"/>
    </row>
    <row r="17" spans="1:7" ht="12" customHeight="1">
      <c r="A17" s="777"/>
      <c r="B17" s="64" t="s">
        <v>206</v>
      </c>
      <c r="C17" s="797" t="s">
        <v>207</v>
      </c>
      <c r="D17" s="797"/>
      <c r="E17" s="74"/>
      <c r="F17" s="74"/>
      <c r="G17" s="81"/>
    </row>
    <row r="18" spans="1:7" ht="12" customHeight="1">
      <c r="A18" s="777"/>
      <c r="B18" s="65" t="s">
        <v>208</v>
      </c>
      <c r="C18" s="781" t="s">
        <v>209</v>
      </c>
      <c r="D18" s="798"/>
      <c r="E18" s="74"/>
      <c r="F18" s="74"/>
      <c r="G18" s="81"/>
    </row>
    <row r="19" spans="1:7" ht="12" customHeight="1">
      <c r="A19" s="777"/>
      <c r="B19" s="64" t="s">
        <v>210</v>
      </c>
      <c r="C19" s="797" t="s">
        <v>211</v>
      </c>
      <c r="D19" s="798"/>
      <c r="E19" s="74"/>
      <c r="F19" s="74"/>
      <c r="G19" s="81"/>
    </row>
    <row r="20" spans="1:7" ht="12" customHeight="1">
      <c r="A20" s="777"/>
      <c r="B20" s="65" t="s">
        <v>212</v>
      </c>
      <c r="C20" s="781" t="s">
        <v>213</v>
      </c>
      <c r="D20" s="798"/>
      <c r="E20" s="74"/>
      <c r="F20" s="74"/>
      <c r="G20" s="81"/>
    </row>
    <row r="21" spans="1:7" ht="12" customHeight="1">
      <c r="A21" s="777"/>
      <c r="B21" s="64" t="s">
        <v>214</v>
      </c>
      <c r="C21" s="797" t="s">
        <v>230</v>
      </c>
      <c r="D21" s="798"/>
      <c r="E21" s="74"/>
      <c r="F21" s="74"/>
      <c r="G21" s="81"/>
    </row>
    <row r="22" spans="1:7" ht="12" customHeight="1">
      <c r="A22" s="777"/>
      <c r="B22" s="65" t="s">
        <v>216</v>
      </c>
      <c r="C22" s="781" t="s">
        <v>217</v>
      </c>
      <c r="D22" s="798"/>
      <c r="E22" s="74"/>
      <c r="F22" s="74"/>
      <c r="G22" s="81"/>
    </row>
    <row r="23" spans="1:7" ht="12" customHeight="1">
      <c r="A23" s="777"/>
      <c r="B23" s="64" t="s">
        <v>218</v>
      </c>
      <c r="C23" s="797" t="s">
        <v>219</v>
      </c>
      <c r="D23" s="798"/>
      <c r="E23" s="74"/>
      <c r="F23" s="74"/>
      <c r="G23" s="81"/>
    </row>
    <row r="24" spans="1:7">
      <c r="A24" s="210" t="s">
        <v>220</v>
      </c>
      <c r="B24" s="211" t="s">
        <v>221</v>
      </c>
      <c r="C24" s="211" t="s">
        <v>222</v>
      </c>
      <c r="D24" s="211" t="s">
        <v>223</v>
      </c>
      <c r="E24" s="74"/>
      <c r="F24" s="74"/>
      <c r="G24" s="81"/>
    </row>
    <row r="25" spans="1:7" ht="13.9" customHeight="1">
      <c r="A25" s="82" t="s">
        <v>231</v>
      </c>
      <c r="B25" s="66" t="s">
        <v>225</v>
      </c>
      <c r="C25" s="66">
        <v>650</v>
      </c>
      <c r="D25" s="66">
        <v>60</v>
      </c>
      <c r="E25" s="68">
        <v>2.5529999999999999</v>
      </c>
      <c r="F25" s="68">
        <v>2.7829999999999999</v>
      </c>
      <c r="G25" s="81">
        <v>30</v>
      </c>
    </row>
    <row r="26" spans="1:7" ht="16.5" customHeight="1">
      <c r="A26" s="82" t="s">
        <v>232</v>
      </c>
      <c r="B26" s="66" t="s">
        <v>229</v>
      </c>
      <c r="C26" s="66">
        <v>1300</v>
      </c>
      <c r="D26" s="66">
        <v>120</v>
      </c>
      <c r="E26" s="68">
        <v>3.33</v>
      </c>
      <c r="F26" s="68">
        <v>3.63</v>
      </c>
      <c r="G26" s="81">
        <v>30</v>
      </c>
    </row>
    <row r="27" spans="1:7" ht="4.5" customHeight="1">
      <c r="A27" s="804"/>
      <c r="B27" s="805"/>
      <c r="C27" s="805"/>
      <c r="D27" s="805"/>
      <c r="E27" s="805"/>
      <c r="F27" s="805"/>
      <c r="G27" s="806"/>
    </row>
    <row r="28" spans="1:7" ht="13.5" customHeight="1">
      <c r="A28" s="816"/>
      <c r="B28" s="63" t="s">
        <v>204</v>
      </c>
      <c r="C28" s="802" t="s">
        <v>233</v>
      </c>
      <c r="D28" s="803"/>
      <c r="E28" s="74"/>
      <c r="F28" s="74"/>
      <c r="G28" s="81"/>
    </row>
    <row r="29" spans="1:7" ht="13.5" customHeight="1">
      <c r="A29" s="817"/>
      <c r="B29" s="64" t="s">
        <v>206</v>
      </c>
      <c r="C29" s="797" t="s">
        <v>234</v>
      </c>
      <c r="D29" s="798"/>
      <c r="E29" s="74"/>
      <c r="F29" s="74"/>
      <c r="G29" s="81"/>
    </row>
    <row r="30" spans="1:7" ht="13.5" customHeight="1">
      <c r="A30" s="817"/>
      <c r="B30" s="65" t="s">
        <v>210</v>
      </c>
      <c r="C30" s="781" t="s">
        <v>235</v>
      </c>
      <c r="D30" s="782"/>
      <c r="E30" s="74"/>
      <c r="F30" s="74"/>
      <c r="G30" s="81"/>
    </row>
    <row r="31" spans="1:7" ht="13.5" customHeight="1">
      <c r="A31" s="817"/>
      <c r="B31" s="209" t="s">
        <v>212</v>
      </c>
      <c r="C31" s="780" t="s">
        <v>213</v>
      </c>
      <c r="D31" s="783"/>
      <c r="E31" s="74"/>
      <c r="F31" s="74"/>
      <c r="G31" s="81"/>
    </row>
    <row r="32" spans="1:7" ht="13.5" customHeight="1">
      <c r="A32" s="817"/>
      <c r="B32" s="65" t="s">
        <v>216</v>
      </c>
      <c r="C32" s="781" t="s">
        <v>236</v>
      </c>
      <c r="D32" s="782"/>
      <c r="E32" s="74"/>
      <c r="F32" s="74"/>
      <c r="G32" s="81"/>
    </row>
    <row r="33" spans="1:7" ht="16.5" customHeight="1">
      <c r="A33" s="817"/>
      <c r="B33" s="209" t="s">
        <v>218</v>
      </c>
      <c r="C33" s="780" t="s">
        <v>237</v>
      </c>
      <c r="D33" s="783"/>
      <c r="E33" s="74"/>
      <c r="F33" s="74"/>
      <c r="G33" s="81"/>
    </row>
    <row r="34" spans="1:7" ht="12" customHeight="1">
      <c r="A34" s="818"/>
      <c r="B34" s="65" t="s">
        <v>238</v>
      </c>
      <c r="C34" s="784" t="s">
        <v>239</v>
      </c>
      <c r="D34" s="807"/>
      <c r="E34" s="74"/>
      <c r="F34" s="74"/>
      <c r="G34" s="81"/>
    </row>
    <row r="35" spans="1:7">
      <c r="A35" s="210" t="s">
        <v>220</v>
      </c>
      <c r="B35" s="211" t="s">
        <v>221</v>
      </c>
      <c r="C35" s="211" t="s">
        <v>222</v>
      </c>
      <c r="D35" s="211" t="s">
        <v>240</v>
      </c>
      <c r="E35" s="74"/>
      <c r="F35" s="74"/>
      <c r="G35" s="81"/>
    </row>
    <row r="36" spans="1:7" ht="15.75" customHeight="1">
      <c r="A36" s="83" t="s">
        <v>241</v>
      </c>
      <c r="B36" s="66" t="s">
        <v>242</v>
      </c>
      <c r="C36" s="66">
        <v>2400</v>
      </c>
      <c r="D36" s="66">
        <v>270</v>
      </c>
      <c r="E36" s="68">
        <v>13.32</v>
      </c>
      <c r="F36" s="68">
        <v>14.52</v>
      </c>
      <c r="G36" s="81">
        <v>12</v>
      </c>
    </row>
    <row r="37" spans="1:7" ht="15.75" customHeight="1">
      <c r="A37" s="83" t="s">
        <v>243</v>
      </c>
      <c r="B37" s="66" t="s">
        <v>244</v>
      </c>
      <c r="C37" s="66">
        <v>3600</v>
      </c>
      <c r="D37" s="66">
        <v>295</v>
      </c>
      <c r="E37" s="68">
        <v>13.542</v>
      </c>
      <c r="F37" s="68">
        <v>14.761999999999999</v>
      </c>
      <c r="G37" s="81">
        <v>12</v>
      </c>
    </row>
    <row r="38" spans="1:7" ht="15.75" customHeight="1">
      <c r="A38" s="83" t="s">
        <v>245</v>
      </c>
      <c r="B38" s="70" t="s">
        <v>246</v>
      </c>
      <c r="C38" s="70">
        <v>5000</v>
      </c>
      <c r="D38" s="70">
        <v>340</v>
      </c>
      <c r="E38" s="68">
        <v>19.758000000000003</v>
      </c>
      <c r="F38" s="68">
        <v>21.538</v>
      </c>
      <c r="G38" s="81">
        <v>6</v>
      </c>
    </row>
    <row r="39" spans="1:7" ht="15.75" customHeight="1">
      <c r="A39" s="83" t="s">
        <v>247</v>
      </c>
      <c r="B39" s="70" t="s">
        <v>248</v>
      </c>
      <c r="C39" s="70">
        <v>7000</v>
      </c>
      <c r="D39" s="70">
        <v>400</v>
      </c>
      <c r="E39" s="68">
        <v>27.750000000000004</v>
      </c>
      <c r="F39" s="68">
        <v>30.25</v>
      </c>
      <c r="G39" s="81">
        <v>6</v>
      </c>
    </row>
    <row r="40" spans="1:7" ht="15.75" customHeight="1">
      <c r="A40" s="83" t="s">
        <v>249</v>
      </c>
      <c r="B40" s="70" t="s">
        <v>250</v>
      </c>
      <c r="C40" s="70">
        <v>10000</v>
      </c>
      <c r="D40" s="70">
        <v>350</v>
      </c>
      <c r="E40" s="68">
        <v>49.95</v>
      </c>
      <c r="F40" s="68">
        <v>54.449999999999996</v>
      </c>
      <c r="G40" s="81">
        <v>1</v>
      </c>
    </row>
    <row r="41" spans="1:7" ht="6" customHeight="1">
      <c r="A41" s="84"/>
      <c r="B41" s="62"/>
      <c r="C41" s="62"/>
      <c r="D41" s="62"/>
      <c r="E41" s="75"/>
      <c r="F41" s="75"/>
      <c r="G41" s="85"/>
    </row>
    <row r="42" spans="1:7">
      <c r="A42" s="777"/>
      <c r="B42" s="63" t="s">
        <v>204</v>
      </c>
      <c r="C42" s="802" t="s">
        <v>251</v>
      </c>
      <c r="D42" s="803"/>
      <c r="E42" s="74"/>
      <c r="F42" s="74"/>
      <c r="G42" s="81"/>
    </row>
    <row r="43" spans="1:7">
      <c r="A43" s="777"/>
      <c r="B43" s="209" t="s">
        <v>206</v>
      </c>
      <c r="C43" s="780" t="s">
        <v>252</v>
      </c>
      <c r="D43" s="783"/>
      <c r="E43" s="74"/>
      <c r="F43" s="74"/>
      <c r="G43" s="81"/>
    </row>
    <row r="44" spans="1:7">
      <c r="A44" s="777"/>
      <c r="B44" s="65" t="s">
        <v>210</v>
      </c>
      <c r="C44" s="781" t="s">
        <v>253</v>
      </c>
      <c r="D44" s="782"/>
      <c r="E44" s="74"/>
      <c r="F44" s="74"/>
      <c r="G44" s="81"/>
    </row>
    <row r="45" spans="1:7">
      <c r="A45" s="777"/>
      <c r="B45" s="209" t="s">
        <v>212</v>
      </c>
      <c r="C45" s="780" t="s">
        <v>254</v>
      </c>
      <c r="D45" s="783"/>
      <c r="E45" s="74"/>
      <c r="F45" s="74"/>
      <c r="G45" s="81"/>
    </row>
    <row r="46" spans="1:7">
      <c r="A46" s="777"/>
      <c r="B46" s="65" t="s">
        <v>216</v>
      </c>
      <c r="C46" s="781" t="s">
        <v>217</v>
      </c>
      <c r="D46" s="782"/>
      <c r="E46" s="74"/>
      <c r="F46" s="74"/>
      <c r="G46" s="81"/>
    </row>
    <row r="47" spans="1:7" ht="30" customHeight="1">
      <c r="A47" s="777"/>
      <c r="B47" s="209" t="s">
        <v>218</v>
      </c>
      <c r="C47" s="780" t="s">
        <v>255</v>
      </c>
      <c r="D47" s="783"/>
      <c r="E47" s="74"/>
      <c r="F47" s="74"/>
      <c r="G47" s="81"/>
    </row>
    <row r="48" spans="1:7">
      <c r="A48" s="210" t="s">
        <v>220</v>
      </c>
      <c r="B48" s="211" t="s">
        <v>221</v>
      </c>
      <c r="C48" s="211" t="s">
        <v>222</v>
      </c>
      <c r="D48" s="211" t="s">
        <v>240</v>
      </c>
      <c r="E48" s="74"/>
      <c r="F48" s="74"/>
      <c r="G48" s="81"/>
    </row>
    <row r="49" spans="1:7">
      <c r="A49" s="86" t="s">
        <v>256</v>
      </c>
      <c r="B49" s="66" t="s">
        <v>257</v>
      </c>
      <c r="C49" s="66">
        <v>4100</v>
      </c>
      <c r="D49" s="66">
        <v>230</v>
      </c>
      <c r="E49" s="68">
        <v>28.527000000000001</v>
      </c>
      <c r="F49" s="68">
        <v>31.096999999999998</v>
      </c>
      <c r="G49" s="81">
        <v>12</v>
      </c>
    </row>
    <row r="50" spans="1:7">
      <c r="A50" s="86" t="s">
        <v>258</v>
      </c>
      <c r="B50" s="66" t="s">
        <v>259</v>
      </c>
      <c r="C50" s="66">
        <v>1000</v>
      </c>
      <c r="D50" s="66">
        <v>117</v>
      </c>
      <c r="E50" s="68">
        <v>11.100000000000001</v>
      </c>
      <c r="F50" s="68">
        <v>12.1</v>
      </c>
      <c r="G50" s="81">
        <v>50</v>
      </c>
    </row>
    <row r="51" spans="1:7">
      <c r="A51" s="86" t="s">
        <v>260</v>
      </c>
      <c r="B51" s="70" t="s">
        <v>259</v>
      </c>
      <c r="C51" s="70">
        <v>1000</v>
      </c>
      <c r="D51" s="70">
        <v>117</v>
      </c>
      <c r="E51" s="68">
        <v>11.100000000000001</v>
      </c>
      <c r="F51" s="68">
        <v>12.1</v>
      </c>
      <c r="G51" s="81">
        <v>50</v>
      </c>
    </row>
    <row r="52" spans="1:7" ht="5.25" customHeight="1">
      <c r="A52" s="87"/>
      <c r="B52" s="71"/>
      <c r="C52" s="71"/>
      <c r="D52" s="71"/>
      <c r="E52" s="75"/>
      <c r="F52" s="75"/>
      <c r="G52" s="85"/>
    </row>
    <row r="53" spans="1:7">
      <c r="A53" s="808"/>
      <c r="B53" s="63" t="s">
        <v>204</v>
      </c>
      <c r="C53" s="802" t="s">
        <v>233</v>
      </c>
      <c r="D53" s="803"/>
      <c r="E53" s="74"/>
      <c r="F53" s="74"/>
      <c r="G53" s="81"/>
    </row>
    <row r="54" spans="1:7">
      <c r="A54" s="808"/>
      <c r="B54" s="64" t="s">
        <v>206</v>
      </c>
      <c r="C54" s="797" t="s">
        <v>252</v>
      </c>
      <c r="D54" s="798"/>
      <c r="E54" s="74"/>
      <c r="F54" s="74"/>
      <c r="G54" s="81"/>
    </row>
    <row r="55" spans="1:7">
      <c r="A55" s="808"/>
      <c r="B55" s="65" t="s">
        <v>210</v>
      </c>
      <c r="C55" s="781" t="s">
        <v>211</v>
      </c>
      <c r="D55" s="782"/>
      <c r="E55" s="74"/>
      <c r="F55" s="74"/>
      <c r="G55" s="81"/>
    </row>
    <row r="56" spans="1:7">
      <c r="A56" s="808"/>
      <c r="B56" s="209" t="s">
        <v>212</v>
      </c>
      <c r="C56" s="780" t="s">
        <v>213</v>
      </c>
      <c r="D56" s="783"/>
      <c r="E56" s="74"/>
      <c r="F56" s="74"/>
      <c r="G56" s="81"/>
    </row>
    <row r="57" spans="1:7">
      <c r="A57" s="808"/>
      <c r="B57" s="65" t="s">
        <v>216</v>
      </c>
      <c r="C57" s="781" t="s">
        <v>217</v>
      </c>
      <c r="D57" s="782"/>
      <c r="E57" s="74"/>
      <c r="F57" s="74"/>
      <c r="G57" s="81"/>
    </row>
    <row r="58" spans="1:7">
      <c r="A58" s="808"/>
      <c r="B58" s="209" t="s">
        <v>218</v>
      </c>
      <c r="C58" s="780" t="s">
        <v>261</v>
      </c>
      <c r="D58" s="783"/>
      <c r="E58" s="74"/>
      <c r="F58" s="74"/>
      <c r="G58" s="81"/>
    </row>
    <row r="59" spans="1:7">
      <c r="A59" s="210" t="s">
        <v>220</v>
      </c>
      <c r="B59" s="211" t="s">
        <v>221</v>
      </c>
      <c r="C59" s="211" t="s">
        <v>222</v>
      </c>
      <c r="D59" s="211" t="s">
        <v>262</v>
      </c>
      <c r="E59" s="74"/>
      <c r="F59" s="74"/>
      <c r="G59" s="81"/>
    </row>
    <row r="60" spans="1:7">
      <c r="A60" s="86" t="s">
        <v>263</v>
      </c>
      <c r="B60" s="66" t="s">
        <v>264</v>
      </c>
      <c r="C60" s="66">
        <v>5400</v>
      </c>
      <c r="D60" s="66" t="s">
        <v>265</v>
      </c>
      <c r="E60" s="68">
        <v>26.418000000000003</v>
      </c>
      <c r="F60" s="68">
        <v>28.797999999999998</v>
      </c>
      <c r="G60" s="81">
        <v>9</v>
      </c>
    </row>
    <row r="61" spans="1:7">
      <c r="A61" s="86" t="s">
        <v>266</v>
      </c>
      <c r="B61" s="66" t="s">
        <v>264</v>
      </c>
      <c r="C61" s="66">
        <v>5400</v>
      </c>
      <c r="D61" s="66" t="s">
        <v>265</v>
      </c>
      <c r="E61" s="68">
        <v>26.418000000000003</v>
      </c>
      <c r="F61" s="68">
        <v>28.797999999999998</v>
      </c>
      <c r="G61" s="81">
        <v>9</v>
      </c>
    </row>
    <row r="62" spans="1:7">
      <c r="A62" s="86" t="s">
        <v>267</v>
      </c>
      <c r="B62" s="70" t="s">
        <v>244</v>
      </c>
      <c r="C62" s="70">
        <v>3600</v>
      </c>
      <c r="D62" s="70" t="s">
        <v>268</v>
      </c>
      <c r="E62" s="68">
        <v>8.7690000000000019</v>
      </c>
      <c r="F62" s="68">
        <v>9.5589999999999993</v>
      </c>
      <c r="G62" s="81">
        <v>20</v>
      </c>
    </row>
    <row r="63" spans="1:7">
      <c r="A63" s="86" t="s">
        <v>269</v>
      </c>
      <c r="B63" s="70" t="s">
        <v>244</v>
      </c>
      <c r="C63" s="70">
        <v>3600</v>
      </c>
      <c r="D63" s="70" t="s">
        <v>268</v>
      </c>
      <c r="E63" s="68">
        <v>8.7690000000000019</v>
      </c>
      <c r="F63" s="68">
        <v>9.5589999999999993</v>
      </c>
      <c r="G63" s="81">
        <v>20</v>
      </c>
    </row>
    <row r="64" spans="1:7" ht="5.25" customHeight="1">
      <c r="A64" s="88"/>
      <c r="B64" s="71"/>
      <c r="C64" s="71"/>
      <c r="D64" s="71"/>
      <c r="E64" s="75"/>
      <c r="F64" s="75"/>
      <c r="G64" s="85"/>
    </row>
    <row r="65" spans="1:7" ht="0.75" customHeight="1">
      <c r="A65" s="88"/>
      <c r="B65" s="71"/>
      <c r="C65" s="71"/>
      <c r="D65" s="71"/>
      <c r="E65" s="74"/>
      <c r="F65" s="74"/>
      <c r="G65" s="89"/>
    </row>
    <row r="66" spans="1:7">
      <c r="A66" s="777"/>
      <c r="B66" s="63" t="s">
        <v>204</v>
      </c>
      <c r="C66" s="802" t="s">
        <v>270</v>
      </c>
      <c r="D66" s="802"/>
      <c r="E66" s="74"/>
      <c r="F66" s="74"/>
      <c r="G66" s="81"/>
    </row>
    <row r="67" spans="1:7">
      <c r="A67" s="777"/>
      <c r="B67" s="64" t="s">
        <v>206</v>
      </c>
      <c r="C67" s="797" t="s">
        <v>348</v>
      </c>
      <c r="D67" s="797"/>
      <c r="E67" s="74"/>
      <c r="F67" s="74"/>
      <c r="G67" s="81"/>
    </row>
    <row r="68" spans="1:7">
      <c r="A68" s="777"/>
      <c r="B68" s="65" t="s">
        <v>208</v>
      </c>
      <c r="C68" s="781" t="s">
        <v>364</v>
      </c>
      <c r="D68" s="798"/>
      <c r="E68" s="74"/>
      <c r="F68" s="74"/>
      <c r="G68" s="81"/>
    </row>
    <row r="69" spans="1:7">
      <c r="A69" s="777"/>
      <c r="B69" s="64" t="s">
        <v>210</v>
      </c>
      <c r="C69" s="797" t="s">
        <v>347</v>
      </c>
      <c r="D69" s="797"/>
      <c r="E69" s="74"/>
      <c r="F69" s="74"/>
      <c r="G69" s="81"/>
    </row>
    <row r="70" spans="1:7">
      <c r="A70" s="777"/>
      <c r="B70" s="65" t="s">
        <v>212</v>
      </c>
      <c r="C70" s="781" t="s">
        <v>213</v>
      </c>
      <c r="D70" s="798"/>
      <c r="E70" s="74"/>
      <c r="F70" s="74"/>
      <c r="G70" s="81"/>
    </row>
    <row r="71" spans="1:7">
      <c r="A71" s="777"/>
      <c r="B71" s="69" t="s">
        <v>216</v>
      </c>
      <c r="C71" s="809" t="s">
        <v>217</v>
      </c>
      <c r="D71" s="798"/>
      <c r="E71" s="74"/>
      <c r="F71" s="74"/>
      <c r="G71" s="81"/>
    </row>
    <row r="72" spans="1:7">
      <c r="A72" s="777"/>
      <c r="B72" s="65" t="s">
        <v>214</v>
      </c>
      <c r="C72" s="781" t="s">
        <v>345</v>
      </c>
      <c r="D72" s="782"/>
      <c r="E72" s="74"/>
      <c r="F72" s="74"/>
      <c r="G72" s="81"/>
    </row>
    <row r="73" spans="1:7">
      <c r="A73" s="777"/>
      <c r="B73" s="209" t="s">
        <v>218</v>
      </c>
      <c r="C73" s="780" t="s">
        <v>346</v>
      </c>
      <c r="D73" s="783"/>
      <c r="E73" s="74"/>
      <c r="F73" s="74"/>
      <c r="G73" s="81"/>
    </row>
    <row r="74" spans="1:7">
      <c r="A74" s="210" t="s">
        <v>220</v>
      </c>
      <c r="B74" s="211" t="s">
        <v>221</v>
      </c>
      <c r="C74" s="211" t="s">
        <v>222</v>
      </c>
      <c r="D74" s="211" t="s">
        <v>262</v>
      </c>
      <c r="E74" s="74"/>
      <c r="F74" s="74"/>
      <c r="G74" s="81"/>
    </row>
    <row r="75" spans="1:7">
      <c r="A75" s="160" t="s">
        <v>356</v>
      </c>
      <c r="B75" s="156" t="s">
        <v>341</v>
      </c>
      <c r="C75" s="161" t="s">
        <v>355</v>
      </c>
      <c r="D75" s="193" t="s">
        <v>376</v>
      </c>
      <c r="E75" s="775">
        <v>1.1299999999999999</v>
      </c>
      <c r="F75" s="776"/>
      <c r="G75" s="81"/>
    </row>
    <row r="76" spans="1:7">
      <c r="A76" s="158" t="s">
        <v>353</v>
      </c>
      <c r="B76" s="66" t="s">
        <v>342</v>
      </c>
      <c r="C76" s="162" t="s">
        <v>352</v>
      </c>
      <c r="D76" s="193" t="s">
        <v>377</v>
      </c>
      <c r="E76" s="775">
        <v>1.8</v>
      </c>
      <c r="F76" s="776"/>
      <c r="G76" s="81"/>
    </row>
    <row r="77" spans="1:7">
      <c r="A77" s="158" t="s">
        <v>354</v>
      </c>
      <c r="B77" s="66" t="s">
        <v>344</v>
      </c>
      <c r="C77" s="162" t="s">
        <v>351</v>
      </c>
      <c r="D77" s="154" t="s">
        <v>375</v>
      </c>
      <c r="E77" s="775">
        <v>2.27</v>
      </c>
      <c r="F77" s="776"/>
      <c r="G77" s="81"/>
    </row>
    <row r="78" spans="1:7">
      <c r="A78" s="158" t="s">
        <v>357</v>
      </c>
      <c r="B78" s="66" t="s">
        <v>225</v>
      </c>
      <c r="C78" s="163" t="s">
        <v>349</v>
      </c>
      <c r="D78" s="154" t="s">
        <v>374</v>
      </c>
      <c r="E78" s="775">
        <v>3.39</v>
      </c>
      <c r="F78" s="776"/>
      <c r="G78" s="81"/>
    </row>
    <row r="79" spans="1:7">
      <c r="A79" s="159" t="s">
        <v>358</v>
      </c>
      <c r="B79" s="157" t="s">
        <v>343</v>
      </c>
      <c r="C79" s="163" t="s">
        <v>350</v>
      </c>
      <c r="D79" s="155"/>
      <c r="E79" s="68"/>
      <c r="F79" s="68"/>
      <c r="G79" s="81"/>
    </row>
    <row r="80" spans="1:7" ht="5.25" customHeight="1">
      <c r="A80" s="166"/>
      <c r="B80" s="167"/>
      <c r="C80" s="168"/>
      <c r="D80" s="169"/>
      <c r="E80" s="170"/>
      <c r="F80" s="170"/>
      <c r="G80" s="85"/>
    </row>
    <row r="81" spans="1:7">
      <c r="A81" s="777"/>
      <c r="B81" s="63" t="s">
        <v>204</v>
      </c>
      <c r="C81" s="778" t="s">
        <v>270</v>
      </c>
      <c r="D81" s="779"/>
      <c r="E81" s="74"/>
      <c r="F81" s="74"/>
      <c r="G81" s="81"/>
    </row>
    <row r="82" spans="1:7">
      <c r="A82" s="777"/>
      <c r="B82" s="209" t="s">
        <v>206</v>
      </c>
      <c r="C82" s="780" t="s">
        <v>365</v>
      </c>
      <c r="D82" s="780"/>
      <c r="E82" s="74"/>
      <c r="F82" s="74"/>
      <c r="G82" s="81"/>
    </row>
    <row r="83" spans="1:7">
      <c r="A83" s="777"/>
      <c r="B83" s="65" t="s">
        <v>208</v>
      </c>
      <c r="C83" s="784" t="s">
        <v>363</v>
      </c>
      <c r="D83" s="785"/>
      <c r="E83" s="74"/>
      <c r="F83" s="74"/>
      <c r="G83" s="81"/>
    </row>
    <row r="84" spans="1:7">
      <c r="A84" s="777"/>
      <c r="B84" s="209" t="s">
        <v>210</v>
      </c>
      <c r="C84" s="780" t="s">
        <v>347</v>
      </c>
      <c r="D84" s="780"/>
      <c r="E84" s="74"/>
      <c r="F84" s="74"/>
      <c r="G84" s="81"/>
    </row>
    <row r="85" spans="1:7">
      <c r="A85" s="777"/>
      <c r="B85" s="65" t="s">
        <v>212</v>
      </c>
      <c r="C85" s="781" t="s">
        <v>213</v>
      </c>
      <c r="D85" s="782"/>
      <c r="E85" s="74"/>
      <c r="F85" s="74"/>
      <c r="G85" s="81"/>
    </row>
    <row r="86" spans="1:7">
      <c r="A86" s="777"/>
      <c r="B86" s="209" t="s">
        <v>216</v>
      </c>
      <c r="C86" s="780" t="s">
        <v>217</v>
      </c>
      <c r="D86" s="783"/>
      <c r="E86" s="74"/>
      <c r="F86" s="74"/>
      <c r="G86" s="81"/>
    </row>
    <row r="87" spans="1:7">
      <c r="A87" s="777"/>
      <c r="B87" s="65" t="s">
        <v>214</v>
      </c>
      <c r="C87" s="781" t="s">
        <v>273</v>
      </c>
      <c r="D87" s="782"/>
      <c r="E87" s="74"/>
      <c r="F87" s="74"/>
      <c r="G87" s="81"/>
    </row>
    <row r="88" spans="1:7">
      <c r="A88" s="777"/>
      <c r="B88" s="209" t="s">
        <v>218</v>
      </c>
      <c r="C88" s="780" t="s">
        <v>274</v>
      </c>
      <c r="D88" s="783"/>
      <c r="E88" s="74"/>
      <c r="F88" s="74"/>
      <c r="G88" s="81"/>
    </row>
    <row r="89" spans="1:7">
      <c r="A89" s="210" t="s">
        <v>220</v>
      </c>
      <c r="B89" s="211" t="s">
        <v>221</v>
      </c>
      <c r="C89" s="211" t="s">
        <v>222</v>
      </c>
      <c r="D89" s="212"/>
      <c r="E89" s="74"/>
      <c r="F89" s="74"/>
      <c r="G89" s="81"/>
    </row>
    <row r="90" spans="1:7">
      <c r="A90" s="83" t="s">
        <v>400</v>
      </c>
      <c r="B90" s="66" t="s">
        <v>342</v>
      </c>
      <c r="C90" s="161" t="s">
        <v>352</v>
      </c>
      <c r="D90" s="204"/>
      <c r="E90" s="774">
        <v>1.32</v>
      </c>
      <c r="F90" s="609"/>
      <c r="G90" s="81">
        <v>100</v>
      </c>
    </row>
    <row r="91" spans="1:7">
      <c r="A91" s="83" t="s">
        <v>360</v>
      </c>
      <c r="B91" s="66" t="s">
        <v>275</v>
      </c>
      <c r="C91" s="161" t="s">
        <v>352</v>
      </c>
      <c r="D91" s="155"/>
      <c r="E91" s="68">
        <v>2.7750000000000004</v>
      </c>
      <c r="F91" s="68">
        <v>3.0249999999999999</v>
      </c>
      <c r="G91" s="81">
        <v>100</v>
      </c>
    </row>
    <row r="92" spans="1:7" ht="5.25" customHeight="1">
      <c r="A92" s="164"/>
      <c r="B92" s="164"/>
      <c r="C92" s="164"/>
      <c r="D92" s="164"/>
      <c r="E92" s="165"/>
      <c r="F92" s="165"/>
      <c r="G92" s="165"/>
    </row>
    <row r="93" spans="1:7">
      <c r="A93" s="777"/>
      <c r="B93" s="63" t="s">
        <v>204</v>
      </c>
      <c r="C93" s="778" t="s">
        <v>270</v>
      </c>
      <c r="D93" s="779"/>
      <c r="E93" s="74"/>
      <c r="F93" s="74"/>
      <c r="G93" s="81"/>
    </row>
    <row r="94" spans="1:7">
      <c r="A94" s="777"/>
      <c r="B94" s="64" t="s">
        <v>206</v>
      </c>
      <c r="C94" s="797" t="s">
        <v>271</v>
      </c>
      <c r="D94" s="797"/>
      <c r="E94" s="74"/>
      <c r="F94" s="74"/>
      <c r="G94" s="81"/>
    </row>
    <row r="95" spans="1:7">
      <c r="A95" s="777"/>
      <c r="B95" s="65" t="s">
        <v>208</v>
      </c>
      <c r="C95" s="784" t="s">
        <v>363</v>
      </c>
      <c r="D95" s="785"/>
      <c r="E95" s="74"/>
      <c r="F95" s="74"/>
      <c r="G95" s="81"/>
    </row>
    <row r="96" spans="1:7">
      <c r="A96" s="777"/>
      <c r="B96" s="209" t="s">
        <v>210</v>
      </c>
      <c r="C96" s="780" t="s">
        <v>272</v>
      </c>
      <c r="D96" s="780"/>
      <c r="E96" s="74"/>
      <c r="F96" s="74"/>
      <c r="G96" s="81"/>
    </row>
    <row r="97" spans="1:7">
      <c r="A97" s="777"/>
      <c r="B97" s="65" t="s">
        <v>212</v>
      </c>
      <c r="C97" s="781" t="s">
        <v>213</v>
      </c>
      <c r="D97" s="782"/>
      <c r="E97" s="74"/>
      <c r="F97" s="74"/>
      <c r="G97" s="81"/>
    </row>
    <row r="98" spans="1:7">
      <c r="A98" s="777"/>
      <c r="B98" s="209" t="s">
        <v>216</v>
      </c>
      <c r="C98" s="780" t="s">
        <v>217</v>
      </c>
      <c r="D98" s="783"/>
      <c r="E98" s="74"/>
      <c r="F98" s="74"/>
      <c r="G98" s="81"/>
    </row>
    <row r="99" spans="1:7">
      <c r="A99" s="777"/>
      <c r="B99" s="65" t="s">
        <v>214</v>
      </c>
      <c r="C99" s="781" t="s">
        <v>273</v>
      </c>
      <c r="D99" s="782"/>
      <c r="E99" s="74"/>
      <c r="F99" s="74"/>
      <c r="G99" s="81"/>
    </row>
    <row r="100" spans="1:7">
      <c r="A100" s="777"/>
      <c r="B100" s="209" t="s">
        <v>218</v>
      </c>
      <c r="C100" s="780" t="s">
        <v>274</v>
      </c>
      <c r="D100" s="783"/>
      <c r="E100" s="74"/>
      <c r="F100" s="74"/>
      <c r="G100" s="81"/>
    </row>
    <row r="101" spans="1:7">
      <c r="A101" s="210" t="s">
        <v>220</v>
      </c>
      <c r="B101" s="211" t="s">
        <v>221</v>
      </c>
      <c r="C101" s="810"/>
      <c r="D101" s="811"/>
      <c r="E101" s="74"/>
      <c r="F101" s="74"/>
      <c r="G101" s="81"/>
    </row>
    <row r="102" spans="1:7" ht="15.75" customHeight="1">
      <c r="A102" s="83" t="s">
        <v>361</v>
      </c>
      <c r="B102" s="66" t="s">
        <v>275</v>
      </c>
      <c r="C102" s="812"/>
      <c r="D102" s="813"/>
      <c r="E102" s="68">
        <v>2.7750000000000004</v>
      </c>
      <c r="F102" s="68">
        <v>3.0249999999999999</v>
      </c>
      <c r="G102" s="81">
        <v>100</v>
      </c>
    </row>
    <row r="103" spans="1:7" ht="15.75" thickBot="1">
      <c r="A103" s="90" t="s">
        <v>362</v>
      </c>
      <c r="B103" s="91" t="s">
        <v>275</v>
      </c>
      <c r="C103" s="814"/>
      <c r="D103" s="815"/>
      <c r="E103" s="92">
        <v>2.7750000000000004</v>
      </c>
      <c r="F103" s="92">
        <v>3.0249999999999999</v>
      </c>
      <c r="G103" s="93">
        <v>100</v>
      </c>
    </row>
    <row r="106" spans="1:7" ht="25.5">
      <c r="A106" s="172"/>
    </row>
    <row r="108" spans="1:7" ht="18">
      <c r="C108" s="171"/>
    </row>
  </sheetData>
  <mergeCells count="81">
    <mergeCell ref="C101:D101"/>
    <mergeCell ref="C102:D102"/>
    <mergeCell ref="C103:D103"/>
    <mergeCell ref="C95:D95"/>
    <mergeCell ref="A28:A34"/>
    <mergeCell ref="A93:A100"/>
    <mergeCell ref="C93:D93"/>
    <mergeCell ref="C94:D94"/>
    <mergeCell ref="C96:D96"/>
    <mergeCell ref="C97:D97"/>
    <mergeCell ref="C98:D98"/>
    <mergeCell ref="C99:D99"/>
    <mergeCell ref="C100:D100"/>
    <mergeCell ref="A66:A73"/>
    <mergeCell ref="C66:D66"/>
    <mergeCell ref="C67:D67"/>
    <mergeCell ref="C69:D69"/>
    <mergeCell ref="C70:D70"/>
    <mergeCell ref="C71:D71"/>
    <mergeCell ref="C72:D72"/>
    <mergeCell ref="C73:D73"/>
    <mergeCell ref="C68:D68"/>
    <mergeCell ref="A53:A58"/>
    <mergeCell ref="C53:D53"/>
    <mergeCell ref="C54:D54"/>
    <mergeCell ref="C55:D55"/>
    <mergeCell ref="C56:D56"/>
    <mergeCell ref="C57:D57"/>
    <mergeCell ref="C58:D58"/>
    <mergeCell ref="A27:D27"/>
    <mergeCell ref="E27:G27"/>
    <mergeCell ref="C32:D32"/>
    <mergeCell ref="C33:D33"/>
    <mergeCell ref="A42:A47"/>
    <mergeCell ref="C42:D42"/>
    <mergeCell ref="C43:D43"/>
    <mergeCell ref="C44:D44"/>
    <mergeCell ref="C45:D45"/>
    <mergeCell ref="C46:D46"/>
    <mergeCell ref="C47:D47"/>
    <mergeCell ref="C28:D28"/>
    <mergeCell ref="C29:D29"/>
    <mergeCell ref="C30:D30"/>
    <mergeCell ref="C31:D31"/>
    <mergeCell ref="C34:D34"/>
    <mergeCell ref="A15:D15"/>
    <mergeCell ref="E15:G15"/>
    <mergeCell ref="A16:A23"/>
    <mergeCell ref="C16:D16"/>
    <mergeCell ref="C17:D17"/>
    <mergeCell ref="C18:D18"/>
    <mergeCell ref="C19:D19"/>
    <mergeCell ref="C20:D20"/>
    <mergeCell ref="C21:D21"/>
    <mergeCell ref="C22:D22"/>
    <mergeCell ref="C23:D23"/>
    <mergeCell ref="A1:G1"/>
    <mergeCell ref="A2:D2"/>
    <mergeCell ref="A3:A10"/>
    <mergeCell ref="C3:D3"/>
    <mergeCell ref="C4:D4"/>
    <mergeCell ref="C5:D5"/>
    <mergeCell ref="C6:D6"/>
    <mergeCell ref="C7:D7"/>
    <mergeCell ref="C8:D8"/>
    <mergeCell ref="C9:D9"/>
    <mergeCell ref="C10:D10"/>
    <mergeCell ref="A81:A88"/>
    <mergeCell ref="C81:D81"/>
    <mergeCell ref="C82:D82"/>
    <mergeCell ref="C84:D84"/>
    <mergeCell ref="C85:D85"/>
    <mergeCell ref="C86:D86"/>
    <mergeCell ref="C87:D87"/>
    <mergeCell ref="C88:D88"/>
    <mergeCell ref="C83:D83"/>
    <mergeCell ref="E90:F90"/>
    <mergeCell ref="E78:F78"/>
    <mergeCell ref="E77:F77"/>
    <mergeCell ref="E76:F76"/>
    <mergeCell ref="E75:F75"/>
  </mergeCells>
  <pageMargins left="0.59055118110236227" right="0.39370078740157483" top="0.35433070866141736" bottom="0.35433070866141736" header="0.31496062992125984" footer="0.31496062992125984"/>
  <pageSetup paperSize="9" scale="5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5"/>
  <sheetViews>
    <sheetView workbookViewId="0"/>
  </sheetViews>
  <sheetFormatPr defaultRowHeight="15"/>
  <cols>
    <col min="9" max="9" width="16.85546875" customWidth="1"/>
  </cols>
  <sheetData>
    <row r="2" spans="1:10">
      <c r="H2" s="542"/>
      <c r="I2" s="542"/>
      <c r="J2" s="542"/>
    </row>
    <row r="3" spans="1:10">
      <c r="F3" s="545"/>
      <c r="G3" s="545"/>
      <c r="H3" s="546"/>
      <c r="I3" s="543"/>
      <c r="J3" s="542"/>
    </row>
    <row r="4" spans="1:10">
      <c r="F4" s="547"/>
      <c r="H4" s="542"/>
      <c r="I4" s="526"/>
      <c r="J4" s="542"/>
    </row>
    <row r="5" spans="1:10">
      <c r="H5" s="542"/>
      <c r="I5" s="526"/>
      <c r="J5" s="542"/>
    </row>
    <row r="6" spans="1:10">
      <c r="H6" s="542"/>
      <c r="I6" s="526"/>
      <c r="J6" s="542"/>
    </row>
    <row r="7" spans="1:10">
      <c r="H7" s="542"/>
      <c r="I7" s="526"/>
      <c r="J7" s="542"/>
    </row>
    <row r="8" spans="1:10">
      <c r="H8" s="542"/>
      <c r="I8" s="526"/>
      <c r="J8" s="542"/>
    </row>
    <row r="9" spans="1:10">
      <c r="H9" s="542"/>
      <c r="I9" s="526"/>
      <c r="J9" s="542"/>
    </row>
    <row r="10" spans="1:10">
      <c r="H10" s="542"/>
      <c r="I10" s="526"/>
      <c r="J10" s="542"/>
    </row>
    <row r="11" spans="1:10">
      <c r="A11" s="542"/>
      <c r="B11" s="548"/>
      <c r="C11" s="548"/>
      <c r="D11" s="548"/>
      <c r="E11" s="548"/>
      <c r="F11" s="548"/>
      <c r="G11" s="548"/>
      <c r="H11" s="542"/>
      <c r="I11" s="526"/>
      <c r="J11" s="542"/>
    </row>
    <row r="12" spans="1:10">
      <c r="A12" s="542"/>
      <c r="B12" s="548"/>
      <c r="C12" s="548"/>
      <c r="D12" s="548"/>
      <c r="E12" s="548"/>
      <c r="F12" s="548"/>
      <c r="G12" s="548"/>
      <c r="H12" s="542"/>
      <c r="I12" s="526"/>
      <c r="J12" s="542"/>
    </row>
    <row r="13" spans="1:10">
      <c r="A13" s="542"/>
      <c r="B13" s="549"/>
      <c r="C13" s="549"/>
      <c r="D13" s="549"/>
      <c r="E13" s="549"/>
      <c r="F13" s="549"/>
      <c r="G13" s="548"/>
      <c r="H13" s="542"/>
      <c r="I13" s="544"/>
      <c r="J13" s="542"/>
    </row>
    <row r="14" spans="1:10">
      <c r="A14" s="542"/>
      <c r="B14" s="549"/>
      <c r="C14" s="549"/>
      <c r="D14" s="549"/>
      <c r="E14" s="549"/>
      <c r="F14" s="549"/>
      <c r="G14" s="548"/>
      <c r="H14" s="542"/>
      <c r="I14" s="542"/>
    </row>
    <row r="15" spans="1:10">
      <c r="A15" s="542"/>
      <c r="B15" s="549"/>
      <c r="C15" s="549"/>
      <c r="D15" s="549"/>
      <c r="E15" s="549"/>
      <c r="F15" s="549"/>
      <c r="G15" s="548"/>
      <c r="H15" s="542"/>
      <c r="I15" s="542"/>
    </row>
    <row r="16" spans="1:10">
      <c r="A16" s="542"/>
      <c r="B16" s="549"/>
      <c r="C16" s="549"/>
      <c r="D16" s="549"/>
      <c r="E16" s="549"/>
      <c r="F16" s="549"/>
      <c r="G16" s="548"/>
      <c r="H16" s="542"/>
      <c r="I16" s="542"/>
    </row>
    <row r="17" spans="1:9">
      <c r="A17" s="542"/>
      <c r="B17" s="548"/>
      <c r="C17" s="548"/>
      <c r="D17" s="548"/>
      <c r="E17" s="548"/>
      <c r="F17" s="548"/>
      <c r="G17" s="548"/>
      <c r="H17" s="542"/>
      <c r="I17" s="542"/>
    </row>
    <row r="18" spans="1:9">
      <c r="A18" s="542"/>
      <c r="B18" s="548"/>
      <c r="C18" s="548"/>
      <c r="D18" s="548"/>
      <c r="E18" s="548"/>
      <c r="F18" s="548"/>
      <c r="G18" s="548"/>
      <c r="H18" s="542"/>
      <c r="I18" s="542"/>
    </row>
    <row r="19" spans="1:9">
      <c r="A19" s="542"/>
      <c r="B19" s="542"/>
      <c r="C19" s="542"/>
      <c r="D19" s="542"/>
      <c r="E19" s="542"/>
      <c r="F19" s="542"/>
      <c r="G19" s="542"/>
      <c r="H19" s="542"/>
      <c r="I19" s="542"/>
    </row>
    <row r="20" spans="1:9">
      <c r="A20" s="542"/>
      <c r="B20" s="542"/>
      <c r="C20" s="542"/>
      <c r="D20" s="542"/>
      <c r="E20" s="542"/>
      <c r="F20" s="542"/>
      <c r="G20" s="542"/>
      <c r="H20" s="542"/>
      <c r="I20" s="542"/>
    </row>
    <row r="21" spans="1:9">
      <c r="A21" s="542"/>
      <c r="B21" s="542"/>
      <c r="C21" s="542"/>
      <c r="D21" s="542"/>
      <c r="E21" s="542"/>
      <c r="F21" s="542"/>
      <c r="G21" s="542"/>
      <c r="H21" s="542"/>
      <c r="I21" s="542"/>
    </row>
    <row r="22" spans="1:9">
      <c r="A22" s="542"/>
      <c r="B22" s="542"/>
      <c r="C22" s="542"/>
      <c r="D22" s="542"/>
      <c r="E22" s="542"/>
      <c r="F22" s="542"/>
      <c r="G22" s="542"/>
      <c r="H22" s="542"/>
      <c r="I22" s="542"/>
    </row>
    <row r="23" spans="1:9">
      <c r="A23" s="542"/>
      <c r="B23" s="542"/>
      <c r="C23" s="542"/>
      <c r="D23" s="542"/>
      <c r="E23" s="542"/>
      <c r="F23" s="542"/>
      <c r="G23" s="542"/>
      <c r="H23" s="542"/>
      <c r="I23" s="542"/>
    </row>
    <row r="24" spans="1:9">
      <c r="A24" s="542"/>
      <c r="B24" s="542"/>
      <c r="C24" s="542"/>
      <c r="D24" s="542"/>
      <c r="E24" s="542"/>
      <c r="F24" s="542"/>
      <c r="G24" s="542"/>
      <c r="H24" s="542"/>
      <c r="I24" s="542"/>
    </row>
    <row r="25" spans="1:9">
      <c r="A25" s="542"/>
      <c r="B25" s="542"/>
      <c r="C25" s="542"/>
      <c r="D25" s="542"/>
      <c r="E25" s="542"/>
      <c r="F25" s="542"/>
      <c r="G25" s="542"/>
      <c r="H25" s="542"/>
      <c r="I25" s="5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LED комплектующие</vt:lpstr>
      <vt:lpstr>Контроллеры NovaStar</vt:lpstr>
      <vt:lpstr>Пиксели, Лед трубы, линейки.</vt:lpstr>
      <vt:lpstr>Прожекторы</vt:lpstr>
      <vt:lpstr>Лампы и светильники</vt:lpstr>
      <vt:lpstr>Лист1</vt:lpstr>
    </vt:vector>
  </TitlesOfParts>
  <Company>Dom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RePack by Diakov</cp:lastModifiedBy>
  <cp:lastPrinted>2017-08-23T12:24:05Z</cp:lastPrinted>
  <dcterms:created xsi:type="dcterms:W3CDTF">2013-06-27T11:17:08Z</dcterms:created>
  <dcterms:modified xsi:type="dcterms:W3CDTF">2019-06-10T11:39:03Z</dcterms:modified>
</cp:coreProperties>
</file>